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BDD7E69C-0EFF-40EE-B969-52D4013D7374}" xr6:coauthVersionLast="47" xr6:coauthVersionMax="47" xr10:uidLastSave="{00000000-0000-0000-0000-000000000000}"/>
  <bookViews>
    <workbookView xWindow="-120" yWindow="-120" windowWidth="29040" windowHeight="15720" xr2:uid="{00000000-000D-0000-FFFF-FFFF00000000}"/>
  </bookViews>
  <sheets>
    <sheet name="Lis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<sst xmlns="http://schemas.openxmlformats.org/spreadsheetml/2006/main" count="605" uniqueCount="364">
  <si>
    <t>Evidencijski</t>
  </si>
  <si>
    <t>Predmet nabave</t>
  </si>
  <si>
    <t>iz  EOJN</t>
  </si>
  <si>
    <t xml:space="preserve">Vrsta provedenog </t>
  </si>
  <si>
    <t>postupka</t>
  </si>
  <si>
    <t>Naziv i OIB</t>
  </si>
  <si>
    <t>ugovaratelja</t>
  </si>
  <si>
    <t>podugovoratelja</t>
  </si>
  <si>
    <t>Datum sklapanja</t>
  </si>
  <si>
    <t>Ugovora ili OS</t>
  </si>
  <si>
    <t xml:space="preserve">Iznos bez </t>
  </si>
  <si>
    <t>PDV-a</t>
  </si>
  <si>
    <t>Iznos</t>
  </si>
  <si>
    <t>izvršenja Ugovora ili OS</t>
  </si>
  <si>
    <t>Ukupni isplaćeni</t>
  </si>
  <si>
    <t>Ukupni iznos</t>
  </si>
  <si>
    <t>s PDV-om</t>
  </si>
  <si>
    <t xml:space="preserve">Datum konačnog </t>
  </si>
  <si>
    <t>CPV - brojčana oznaka predmeta</t>
  </si>
  <si>
    <t>nabave iz jedinstvenog rječnika JN</t>
  </si>
  <si>
    <t>Obrazloženje</t>
  </si>
  <si>
    <t>Napomena</t>
  </si>
  <si>
    <t>iznos ugovoratelju s PDV-om</t>
  </si>
  <si>
    <t xml:space="preserve">broj nabave </t>
  </si>
  <si>
    <t>OIB 91533046949</t>
  </si>
  <si>
    <t>Otvoreni postupak</t>
  </si>
  <si>
    <t>Postupak jednostavne</t>
  </si>
  <si>
    <t>nabave</t>
  </si>
  <si>
    <t>24 mjeseca</t>
  </si>
  <si>
    <t>ured za središnju</t>
  </si>
  <si>
    <t>Broj objave</t>
  </si>
  <si>
    <t>javnu nabavu</t>
  </si>
  <si>
    <t>HP - Hrvatska pošta d.d. , Zagreb</t>
  </si>
  <si>
    <t>OIB 87311810356</t>
  </si>
  <si>
    <t xml:space="preserve">Elektroničke komunikacijske usluge </t>
  </si>
  <si>
    <t>36 mjeseci</t>
  </si>
  <si>
    <t>Ugovor broj 8/2016</t>
  </si>
  <si>
    <t>OIB 76860791838</t>
  </si>
  <si>
    <t>na neodređeno</t>
  </si>
  <si>
    <t>02.05.2016.</t>
  </si>
  <si>
    <t>Nije primjenjivo</t>
  </si>
  <si>
    <t>Poštanske usluge</t>
  </si>
  <si>
    <t>Usluge obveznog osiguranja od automobilske</t>
  </si>
  <si>
    <t>i kasko osiguranje</t>
  </si>
  <si>
    <t>OIB 26187994862</t>
  </si>
  <si>
    <t>Croatia osiguranje d.d., Zagreb</t>
  </si>
  <si>
    <t>Oznaka/broj</t>
  </si>
  <si>
    <t>Ugovor ili OS financira</t>
  </si>
  <si>
    <t>se iz fondova EU</t>
  </si>
  <si>
    <t>Ugovora</t>
  </si>
  <si>
    <t xml:space="preserve">                                                                                                                      Dom za odrasle osobe Borova objavljuje </t>
  </si>
  <si>
    <t>Rok na koji je Ugovor</t>
  </si>
  <si>
    <t>ili OS sklopljen</t>
  </si>
  <si>
    <t>RH , Središnji državni</t>
  </si>
  <si>
    <t>RH , Središnji ured za središnju</t>
  </si>
  <si>
    <t xml:space="preserve">Postupak jednostavne </t>
  </si>
  <si>
    <t>Mlinarski proizvodi, škrob i škrobni proizvodi</t>
  </si>
  <si>
    <t>MEĐIMURJE-PLIN d.o.o., Čakovec</t>
  </si>
  <si>
    <t>OIB: 29035933600</t>
  </si>
  <si>
    <t>09123000-7</t>
  </si>
  <si>
    <t>Opskrba prirodnim plinom</t>
  </si>
  <si>
    <t>Ugovor za Grupu 2</t>
  </si>
  <si>
    <t>Ugovor za Grupu 1</t>
  </si>
  <si>
    <t>Ugovor o pružanju usluga</t>
  </si>
  <si>
    <t>85400000-0</t>
  </si>
  <si>
    <t>Zavod za javno zdravstvo Sveti Rok VPŽ, Virovitica</t>
  </si>
  <si>
    <t>Mlijeko</t>
  </si>
  <si>
    <t>OIB 25457712630</t>
  </si>
  <si>
    <t>Šuvak, VL.Predrag Šuvak i Antonio Šuvak, Gradina</t>
  </si>
  <si>
    <t>OIB 66548420466</t>
  </si>
  <si>
    <t>TRGOVINA KRK D.D., Malinska</t>
  </si>
  <si>
    <t>OIB 87743261837</t>
  </si>
  <si>
    <t>OIB 31953450102</t>
  </si>
  <si>
    <t>Svježe meso govedina i teletina</t>
  </si>
  <si>
    <t>Dukat d.d., Zagreb</t>
  </si>
  <si>
    <t>Medicina trgovina d.o.o., Brezovica</t>
  </si>
  <si>
    <t>10 mjeseci</t>
  </si>
  <si>
    <t>09.10.2023 - OS</t>
  </si>
  <si>
    <t>JNR 22/25</t>
  </si>
  <si>
    <t>JNR 35/25</t>
  </si>
  <si>
    <t>JNR 29/25</t>
  </si>
  <si>
    <t>Materijal za radnu okupaciju korisnika</t>
  </si>
  <si>
    <t>Materijal za osobnu higijenu - rukavice - trljačice</t>
  </si>
  <si>
    <t>SAPONIA d.d., Osijek</t>
  </si>
  <si>
    <t>OIB 37879152548</t>
  </si>
  <si>
    <t>Materijal za čišćenje -  proizvodi za čišćenje i poliranje</t>
  </si>
  <si>
    <t>proizvodi</t>
  </si>
  <si>
    <t>Okrivrni sporazum br. 12/2023-2</t>
  </si>
  <si>
    <t>1 godina</t>
  </si>
  <si>
    <t>28.02.2026.</t>
  </si>
  <si>
    <t>Elektroničke komunikacijske usluge u nepokretnoj</t>
  </si>
  <si>
    <t xml:space="preserve">mreži - Grupa 6. </t>
  </si>
  <si>
    <t>64200000</t>
  </si>
  <si>
    <t>2023/S F02-0100013</t>
  </si>
  <si>
    <t>TELEMACH HRVATSKA d.o.o., Zagreb</t>
  </si>
  <si>
    <t>OIB: 70133616033</t>
  </si>
  <si>
    <t>22.04.2024. - OS</t>
  </si>
  <si>
    <t>Okvirni sporazum broj 6/2023-6</t>
  </si>
  <si>
    <t>12.06.2024. - UG</t>
  </si>
  <si>
    <t>Ugovor broj 24/7926767-09884</t>
  </si>
  <si>
    <t>03.07.2024. - UG</t>
  </si>
  <si>
    <t>Ugovor broj00046/2024</t>
  </si>
  <si>
    <t>RH, Srednjišnji državni ured</t>
  </si>
  <si>
    <t>za središnju javnu nabavu</t>
  </si>
  <si>
    <t>JNR 28/26</t>
  </si>
  <si>
    <t>Ugovor broj 6/2024</t>
  </si>
  <si>
    <t>11 mjeseci i 6 dana</t>
  </si>
  <si>
    <t>31.12.2026.</t>
  </si>
  <si>
    <t>JNR 27/26</t>
  </si>
  <si>
    <t>Mliječni proizvodi</t>
  </si>
  <si>
    <t>Ugovor broj 5/2025</t>
  </si>
  <si>
    <t>JNR 18/26</t>
  </si>
  <si>
    <t>Ugovor broj 7/2026</t>
  </si>
  <si>
    <t>10 mjeseci 27 dana</t>
  </si>
  <si>
    <t>JNR 21/26</t>
  </si>
  <si>
    <t>Mesni proizvodi - kobasice i mesni sir</t>
  </si>
  <si>
    <t>Ugovor broj 8/2026</t>
  </si>
  <si>
    <t>10 mjeseci I 27 dana</t>
  </si>
  <si>
    <t>JNR 23/26</t>
  </si>
  <si>
    <t>Mesni proizvodi - salama</t>
  </si>
  <si>
    <t>Ugovor broj 9/2026</t>
  </si>
  <si>
    <t>10 mjeseci i 27 dana</t>
  </si>
  <si>
    <t xml:space="preserve">                                                              REGISTAR UGOVORA O JAVNOJ NABAVI  I OKVIRNIH SPORAZUMA ZA 2026. GODINU</t>
  </si>
  <si>
    <t>JNR 22/26</t>
  </si>
  <si>
    <t xml:space="preserve">Mesni proizvodi - sušeno, soljeno, dimljeno ili </t>
  </si>
  <si>
    <t>začinjeno meso</t>
  </si>
  <si>
    <t>Ugovor broj 10/2026</t>
  </si>
  <si>
    <t>JNR 20/26</t>
  </si>
  <si>
    <t>Svježe meso - svinjetina</t>
  </si>
  <si>
    <t>Ugovor broj 11/2025</t>
  </si>
  <si>
    <t>10 mjesici i 27 dana</t>
  </si>
  <si>
    <t>JNR 30/26</t>
  </si>
  <si>
    <t>Ugovor broj 3/2026</t>
  </si>
  <si>
    <t>JNR 15/26</t>
  </si>
  <si>
    <t>Jaja</t>
  </si>
  <si>
    <t>Samita-komerc d.o.o., Koprivnica</t>
  </si>
  <si>
    <t>OIB: 28887399901</t>
  </si>
  <si>
    <t>Ugovor broj 15/2026</t>
  </si>
  <si>
    <t>10 mjeseci i 13 dana</t>
  </si>
  <si>
    <t>JNR 1/26</t>
  </si>
  <si>
    <t>Toneri i tinte</t>
  </si>
  <si>
    <t>M.T. uredska oprema d.o.o., Zagreb</t>
  </si>
  <si>
    <t>OIB 91668567313</t>
  </si>
  <si>
    <t>Ugovor broj 12/2026</t>
  </si>
  <si>
    <t>Krušni proizvodi</t>
  </si>
  <si>
    <t>Pinokio d.o.o., Suhopolje</t>
  </si>
  <si>
    <t>OIB 04314402363</t>
  </si>
  <si>
    <t>Ugovor broj 4/2026</t>
  </si>
  <si>
    <t>Kruh</t>
  </si>
  <si>
    <t>Ugovor broj 02/2026</t>
  </si>
  <si>
    <t>Ugovor broj 16/2026</t>
  </si>
  <si>
    <t>JNR 9/26</t>
  </si>
  <si>
    <t xml:space="preserve">Materijal za zdravstvenu zaštitu - farmaceutski </t>
  </si>
  <si>
    <t>Zdravstvena ustanova Ljekarna Fett, Suhopolje</t>
  </si>
  <si>
    <t>Ugovor broj 21/2026</t>
  </si>
  <si>
    <t>10 mjeseci i 6 dana</t>
  </si>
  <si>
    <t>10 mjeseci 6 dana</t>
  </si>
  <si>
    <t>JNU 8/26</t>
  </si>
  <si>
    <t>Ostale intelektualne usluge</t>
  </si>
  <si>
    <t>Zaštitainspekt d.o.o., Virovitica</t>
  </si>
  <si>
    <t>OIB 80505982825</t>
  </si>
  <si>
    <t>Ugovor broj 22/2026</t>
  </si>
  <si>
    <t>10 mjeseci i 4 dana</t>
  </si>
  <si>
    <t>JNR 5/26</t>
  </si>
  <si>
    <t>Materijal za osobnu higijenu - toaletni papir,</t>
  </si>
  <si>
    <t>maramice, ručnici i ubrusi</t>
  </si>
  <si>
    <t>Euro Rosa IP d.o.o., Zagreb</t>
  </si>
  <si>
    <t>OIB 58421021869</t>
  </si>
  <si>
    <t>Ugovor broj 17/2026</t>
  </si>
  <si>
    <t>JNR 19/26</t>
  </si>
  <si>
    <t xml:space="preserve">Svježe meso - svježa perad </t>
  </si>
  <si>
    <t>PerutninaPtuj - Pipo d.o.o., Čakovec</t>
  </si>
  <si>
    <t>OIB 07977096210</t>
  </si>
  <si>
    <t>Ugovor broj 20/2026</t>
  </si>
  <si>
    <t>JNU 1/26</t>
  </si>
  <si>
    <t>Usluga klanja i obrade mesa</t>
  </si>
  <si>
    <t>Ugovor broj 23/2026</t>
  </si>
  <si>
    <t>JNR 4/26</t>
  </si>
  <si>
    <t xml:space="preserve">Materijal za osobnu higijenu - proizvodi za njegu kože, </t>
  </si>
  <si>
    <t>preparati za brijanje, proizvodi za njegu ruku i noktiju</t>
  </si>
  <si>
    <t>Trend Papir d.o.o., Batina</t>
  </si>
  <si>
    <t>OIB: 56250337094</t>
  </si>
  <si>
    <t>JNR 11/26</t>
  </si>
  <si>
    <t>Materijal za radnu okupaciju korisnika - razna uredska</t>
  </si>
  <si>
    <t>oprema i potrepštine</t>
  </si>
  <si>
    <t>Ugovor broj 34/2026</t>
  </si>
  <si>
    <t>JNR 2/26</t>
  </si>
  <si>
    <t>Ugovor broj 13/2026</t>
  </si>
  <si>
    <t>JNR 3/26</t>
  </si>
  <si>
    <t>Proizvodi za čišćenje - deterdženti</t>
  </si>
  <si>
    <t>Ugovor broj 14/2026</t>
  </si>
  <si>
    <t>JNR 35/26</t>
  </si>
  <si>
    <t xml:space="preserve">Razni prehrambeni proizvodi - kava, čaj i srodni </t>
  </si>
  <si>
    <t>Ugovor broj 36/2026</t>
  </si>
  <si>
    <t>JNR 10/26</t>
  </si>
  <si>
    <t>razni prehrambeni proizvodi</t>
  </si>
  <si>
    <t>Ugovor broj 35/2026</t>
  </si>
  <si>
    <t>JNR 36/26</t>
  </si>
  <si>
    <t>Razni prehrambeni proizvodi - začini i začinska</t>
  </si>
  <si>
    <t>sredstva</t>
  </si>
  <si>
    <t>Ugovor broj 33/2026</t>
  </si>
  <si>
    <t>JNR 37/26</t>
  </si>
  <si>
    <t>Razni prehrambeni proizvodi i osušeni proizvodi</t>
  </si>
  <si>
    <t>Ugovor broj 32/2026</t>
  </si>
  <si>
    <t>JNR 17/26</t>
  </si>
  <si>
    <t>Voće i orašasti plodovi</t>
  </si>
  <si>
    <t>Ugovor broj 31/2026</t>
  </si>
  <si>
    <t>JNR 38/26</t>
  </si>
  <si>
    <t>Pića, duhan i srodni proizvodi</t>
  </si>
  <si>
    <t>Ugovor broj 30/2026</t>
  </si>
  <si>
    <t>JNR 26/26</t>
  </si>
  <si>
    <t>Životinjska i biljna ulja i masti, margarin i slični</t>
  </si>
  <si>
    <t>pripravci</t>
  </si>
  <si>
    <t>Ugovor broj 29/2026</t>
  </si>
  <si>
    <t>JNR 24/26</t>
  </si>
  <si>
    <t>Pripravljena i konzervirana riba</t>
  </si>
  <si>
    <t>Ugovor broj 28/2026</t>
  </si>
  <si>
    <t>JNR 25/26</t>
  </si>
  <si>
    <t>Prerađeno voće i povrće</t>
  </si>
  <si>
    <t>Ugovor broj 27/2026</t>
  </si>
  <si>
    <t xml:space="preserve">	39222000</t>
  </si>
  <si>
    <t>JNR 7/26</t>
  </si>
  <si>
    <t>Ostali materijal - ugostiteljske potrepštine</t>
  </si>
  <si>
    <t>Ugovor broj 26/2026</t>
  </si>
  <si>
    <t>JNR 8/26</t>
  </si>
  <si>
    <t>Materijal za kantinu - razni prehrambeni proizvodi</t>
  </si>
  <si>
    <t>Ugovor broj 25/2026</t>
  </si>
  <si>
    <t>Razni prehrambeni proizvodi</t>
  </si>
  <si>
    <t>Ugovor broj 24/2026</t>
  </si>
  <si>
    <t>JNR 39/26</t>
  </si>
  <si>
    <t xml:space="preserve">Materijal za proizvodnu djelatnost - stočna hrana za </t>
  </si>
  <si>
    <t>tov svinja</t>
  </si>
  <si>
    <t>LIKRA PREMIKSI D.O.O., Ludbreg</t>
  </si>
  <si>
    <t>OIB 43796286095</t>
  </si>
  <si>
    <t>Ugovor broj 37/2026</t>
  </si>
  <si>
    <t>9 mjeseci i 16 dana</t>
  </si>
  <si>
    <t>JNR 16/26</t>
  </si>
  <si>
    <t>Žitarice, krumpir, povrće, voće i orašasti plodovi</t>
  </si>
  <si>
    <t>ORANGE d.o.o., Varaždin</t>
  </si>
  <si>
    <t>OIB 00363177306</t>
  </si>
  <si>
    <t>Ugovor broj 19/2026</t>
  </si>
  <si>
    <t>JNR 52/26</t>
  </si>
  <si>
    <t>Krovni prozori</t>
  </si>
  <si>
    <t>UZOR COLOR d.o.o., Suhopolje</t>
  </si>
  <si>
    <t>OIB 14802567570</t>
  </si>
  <si>
    <t>Ugovor broj 40/2026</t>
  </si>
  <si>
    <t>30 dana</t>
  </si>
  <si>
    <t>JNR 51/26</t>
  </si>
  <si>
    <t>GRAFOPROJEKT d.o.o., Virovitica</t>
  </si>
  <si>
    <t>OIB 48799138580</t>
  </si>
  <si>
    <t>Ugovor broj 38/2026</t>
  </si>
  <si>
    <t>21 mjesec i 16 dana</t>
  </si>
  <si>
    <t>31.12.2027.</t>
  </si>
  <si>
    <t>EU projekt - Mala kuća, puno sreće</t>
  </si>
  <si>
    <t>JNR 34/26</t>
  </si>
  <si>
    <t>Razni prehrambeni proizvodi - tjestenine</t>
  </si>
  <si>
    <t>Ugovor broj 39/2026</t>
  </si>
  <si>
    <t>9 mjeseci i 1 dan</t>
  </si>
  <si>
    <t>02.03.2026. - OS</t>
  </si>
  <si>
    <t>02.03.2026. - UG</t>
  </si>
  <si>
    <t>02.03.2026 - UG</t>
  </si>
  <si>
    <t>Okvirni sporazum broj 11/2025-1</t>
  </si>
  <si>
    <t>Okvirni sporazum broj 11/2025-2</t>
  </si>
  <si>
    <t>28.02.2028.</t>
  </si>
  <si>
    <t>Promidžba i vidljivost - Promotivni materijali</t>
  </si>
  <si>
    <t>JNR 53/26</t>
  </si>
  <si>
    <t>Namještaj za opremanje prostorija Doma za odrasle</t>
  </si>
  <si>
    <t>osobe Borova</t>
  </si>
  <si>
    <t>MEWO d.o.o., Rugvica</t>
  </si>
  <si>
    <t>OIB: 78278848227</t>
  </si>
  <si>
    <t>13.04.2026.</t>
  </si>
  <si>
    <t>Ugovor broj 41/2026</t>
  </si>
  <si>
    <t>Rezervirani ugovor</t>
  </si>
  <si>
    <t>2025/S F02-0008508</t>
  </si>
  <si>
    <t>17.10.2025.</t>
  </si>
  <si>
    <t>Okvirni sporazum broj 7/2025-1</t>
  </si>
  <si>
    <t>Okvirni sporazum 7/2025-2</t>
  </si>
  <si>
    <t>17.10.2028.</t>
  </si>
  <si>
    <t>2025/S F21-0001219</t>
  </si>
  <si>
    <t>30.06.2025. - Ugovor</t>
  </si>
  <si>
    <t>03.08.2026.</t>
  </si>
  <si>
    <t xml:space="preserve">64200000 </t>
  </si>
  <si>
    <t>2024/S F02-0008517</t>
  </si>
  <si>
    <t>OIB 70133616033</t>
  </si>
  <si>
    <t>07.02.2025. - OS</t>
  </si>
  <si>
    <t>Okvirni sporazum BROJ 9/2024-2</t>
  </si>
  <si>
    <t>14.05.2025. - Ugovor</t>
  </si>
  <si>
    <t>Ugovor broj 135/2025-ID - sklopljen</t>
  </si>
  <si>
    <t>31.05.2027.</t>
  </si>
  <si>
    <t>u pokretnoj mreži - Grupa 2. Ostali javni naručitelji</t>
  </si>
  <si>
    <t>Izradio: Michell Momčilović</t>
  </si>
  <si>
    <t>Ravnateljica: Zlata Rončević</t>
  </si>
  <si>
    <t>JNU 12/26</t>
  </si>
  <si>
    <t>Edukacije vezane za horizontalna načela</t>
  </si>
  <si>
    <t>Udruga S.O.S - savjetovanje, osnaživanje, suradnja</t>
  </si>
  <si>
    <t>OIB 50205897655</t>
  </si>
  <si>
    <t>Ugovor broj 44/2026</t>
  </si>
  <si>
    <t>1 mjesec i 14 dana</t>
  </si>
  <si>
    <t>90 dana</t>
  </si>
  <si>
    <t>13.07.2026.</t>
  </si>
  <si>
    <t>Plin</t>
  </si>
  <si>
    <t>MET Croatia Energy Trade d.o.o., Zagreb</t>
  </si>
  <si>
    <t>OIB:85106651596</t>
  </si>
  <si>
    <t>Ugovor o opskbri prirodnim plinom - Grupa 2</t>
  </si>
  <si>
    <t>1 godinu 3 mjeseca i</t>
  </si>
  <si>
    <t>13 dana</t>
  </si>
  <si>
    <t>16.10.2027.</t>
  </si>
  <si>
    <t>RH, Središnji državni ured za središnju javnu nabavu</t>
  </si>
  <si>
    <t xml:space="preserve">Električna energija </t>
  </si>
  <si>
    <t>HEP OPSKRBA, Zagreb</t>
  </si>
  <si>
    <t>OIB: 63073332379</t>
  </si>
  <si>
    <t>Ugovor o opskbri električnom energijom</t>
  </si>
  <si>
    <t>Broj: O-26-1843</t>
  </si>
  <si>
    <t>2 godine</t>
  </si>
  <si>
    <t>Gorivo - Grupa 5</t>
  </si>
  <si>
    <t>4/2026</t>
  </si>
  <si>
    <t>INA - Industrija nafte d.d., Zagreb</t>
  </si>
  <si>
    <t>OIB: 27759560625</t>
  </si>
  <si>
    <t>Ugovor o nabavi (Grupa 5) - Opskrba gorivom na benzinskim postajama na području cijele Republike Hrvatske</t>
  </si>
  <si>
    <t>Broj:UG-50457193-0935/25</t>
  </si>
  <si>
    <t>31.07.2028.</t>
  </si>
  <si>
    <t>Gorivo - Grupa 6</t>
  </si>
  <si>
    <t>3.8.2026 - sklopljen (UG)</t>
  </si>
  <si>
    <t>01.09.2026 - primjena (UG)</t>
  </si>
  <si>
    <t>06.07.2026. - sklopljen (UG)</t>
  </si>
  <si>
    <t>01.08.2026. - primjena (UG)</t>
  </si>
  <si>
    <t>Ugovor o nabavi (Grupa 6) - Opskrba plinskim uljem obojanim plavom bojom nabenzinskim postajama na području Republike Hrvatske</t>
  </si>
  <si>
    <t>Broj: (UG-50457193-0936/26)</t>
  </si>
  <si>
    <t>RH, Središnji državne ured za središnju javnu nabavu</t>
  </si>
  <si>
    <t>3/2026</t>
  </si>
  <si>
    <t>5/2025</t>
  </si>
  <si>
    <t>DA</t>
  </si>
  <si>
    <t>Temeljem Zakona o pravu na pristup informacijama (NN 25/13, 85/15 i 69/22), članka 28. Zakona o javnoj nabavi (NN120/16, 114/22 i 48/26) i</t>
  </si>
  <si>
    <t>članka 5. Pravilnika o planu nabave, registru ugovora i pripremi postupaka javne nabave (NN 86/26)</t>
  </si>
  <si>
    <t>NMV 5/25</t>
  </si>
  <si>
    <t>Građevinski radovi - Energetska obnova - Stjepana Radića 9, Borova</t>
  </si>
  <si>
    <t>Zajednica ponuditelja: Uzor Color d.o.o. (OIB: 14802567570), Suhopolje - nositelj</t>
  </si>
  <si>
    <t>Viktim d.o.o. (OIB: 88366269645), Virovitica - član</t>
  </si>
  <si>
    <t>25.05.2026. - aneks ugovora</t>
  </si>
  <si>
    <t>Ugovor o energetskoj obnovi nove zgrade Doma za odrasle osobe Borova br. 37/2025</t>
  </si>
  <si>
    <t>Aneks br. I Ugovora o energetskoj obnovi Nove zgrade Doma za odrsale osobe Borova br. 37/2025</t>
  </si>
  <si>
    <t>2 mjeseca i 24 dana</t>
  </si>
  <si>
    <t>Tijekom izvršenja osnovnog ugovora nastale su okolnosti iz čl. 8. osnovnog ugovora, odnosno nastupile su okolnosti više sile ili drugog događaja koji ima značenje promijenjenih okolnosti, koje nije uzrokovao Izvodač, nastalih nakon sklapanja osnovnog ugovora, koje se nisu mogle predvidjeti, a zbog kojih je izvođač bio spriječn izvršiti ugovor u ugovorenom roku.</t>
  </si>
  <si>
    <t>30.07.2025. - osnovni ugovor</t>
  </si>
  <si>
    <t>NMV 6/25</t>
  </si>
  <si>
    <t>Građevinski radovi - Energetska obnova - Stjepana Radića 10/1, Borova</t>
  </si>
  <si>
    <t>Ugovor o energetskoj obnovi zgrade Stacionara Doma za odrsale osobe Borova br. 33/2025</t>
  </si>
  <si>
    <t>Aneks br. I Ugovora o energetskoj obnovi zgrade Stacionara Doma za odrasle osobe Borobva br. 33/2025</t>
  </si>
  <si>
    <t>JNU 14/25</t>
  </si>
  <si>
    <t xml:space="preserve">Stručni nadzor i koordinator II zaštite na radu nad </t>
  </si>
  <si>
    <t>Allkon d.o.o., Slatina</t>
  </si>
  <si>
    <t>Ugovor broj 32/2025</t>
  </si>
  <si>
    <t>izvođenjem građevinskih radova - Stjepana Radića 10/1, Borova</t>
  </si>
  <si>
    <t>OIB: 65093334536</t>
  </si>
  <si>
    <t>JNU 12/25</t>
  </si>
  <si>
    <t>Stručni nadzor i koordinator II zaštite na radu nad</t>
  </si>
  <si>
    <t>30.07.2025.</t>
  </si>
  <si>
    <t>Ugovor broj 36/2025</t>
  </si>
  <si>
    <t>izvođenjem građevinskih radova - Stjepana Radića 9, Borova</t>
  </si>
  <si>
    <t>2025/S F02-0006126</t>
  </si>
  <si>
    <t>2025/S F02-0005754</t>
  </si>
  <si>
    <t>/</t>
  </si>
  <si>
    <t>U Borovi, 25.09.2026.</t>
  </si>
  <si>
    <t xml:space="preserve">Ugovor stručnog nadzora vezan je uz Ugovor i Aneks Ugovora o izvođenju građevinskih radova na Energetskoj obnovi.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</si>
</sst>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k_n"/>
  </numFmts>
  <fonts count="17" x14ac:knownFonts="1">
    <font>
      <sz val="11"/>
      <color theme="1"/>
      <name val="Calibri"/>
      <family val="2"/>
      <scheme val="minor"/>
    </font>
    <font>
      <b/>
      <sz val="11"/>
      <color theme="1"/>
      <name val="Calibri"/>
      <family val="2"/>
      <charset val="238"/>
      <scheme val="minor"/>
    </font>
    <font>
      <sz val="9"/>
      <color theme="1"/>
      <name val="Calibri"/>
      <family val="2"/>
      <scheme val="minor"/>
    </font>
    <font>
      <b/>
      <u/>
      <sz val="11"/>
      <color theme="1"/>
      <name val="Calibri"/>
      <family val="2"/>
      <charset val="238"/>
      <scheme val="minor"/>
    </font>
    <font>
      <b/>
      <sz val="22"/>
      <color rgb="FFFF0000"/>
      <name val="Calibri"/>
      <family val="2"/>
      <charset val="238"/>
      <scheme val="minor"/>
    </font>
    <font>
      <sz val="9"/>
      <color rgb="FFFF0000"/>
      <name val="Calibri"/>
      <family val="2"/>
      <scheme val="minor"/>
    </font>
    <font>
      <sz val="11"/>
      <color rgb="FFFF0000"/>
      <name val="Calibri"/>
      <family val="2"/>
      <scheme val="minor"/>
    </font>
    <font>
      <sz val="10"/>
      <color rgb="FFFF0000"/>
      <name val="Calibri"/>
      <family val="2"/>
      <scheme val="minor"/>
    </font>
    <font>
      <sz val="9"/>
      <name val="Calibri"/>
      <family val="2"/>
      <scheme val="minor"/>
    </font>
    <font>
      <sz val="11"/>
      <name val="Calibri"/>
      <family val="2"/>
      <scheme val="minor"/>
    </font>
    <font>
      <u/>
      <sz val="9"/>
      <name val="Calibri"/>
      <family val="2"/>
      <scheme val="minor"/>
    </font>
    <font>
      <b/>
      <sz val="9"/>
      <name val="Calibri"/>
      <family val="2"/>
      <scheme val="minor"/>
    </font>
    <font>
      <b/>
      <u/>
      <sz val="9"/>
      <name val="Calibri"/>
      <family val="2"/>
      <scheme val="minor"/>
    </font>
    <font>
      <sz val="10"/>
      <name val="Calibri"/>
      <family val="2"/>
      <scheme val="minor"/>
    </font>
    <font>
      <b/>
      <sz val="9"/>
      <name val="Calibri"/>
      <family val="2"/>
      <charset val="238"/>
      <scheme val="minor"/>
    </font>
    <font>
      <u/>
      <sz val="9"/>
      <name val="Calibri"/>
      <family val="2"/>
      <charset val="238"/>
      <scheme val="minor"/>
    </font>
    <font>
      <sz val="9"/>
      <name val="Calibri"/>
      <family val="2"/>
      <charset val="238"/>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79">
    <xf numFmtId="0" fontId="0" fillId="0" borderId="0" xfId="0"/>
    <xf numFmtId="0" fontId="1" fillId="0" borderId="0" xfId="0" applyFont="1"/>
    <xf numFmtId="0" fontId="0" fillId="0" borderId="1" xfId="0" applyBorder="1" applyAlignment="1">
      <alignment horizontal="center"/>
    </xf>
    <xf numFmtId="0" fontId="0" fillId="0" borderId="2" xfId="0" applyBorder="1"/>
    <xf numFmtId="0" fontId="2" fillId="2" borderId="1" xfId="0" applyFont="1" applyFill="1" applyBorder="1" applyAlignment="1">
      <alignment horizontal="center"/>
    </xf>
    <xf numFmtId="164" fontId="2" fillId="2" borderId="1" xfId="0" applyNumberFormat="1" applyFont="1" applyFill="1" applyBorder="1" applyAlignment="1">
      <alignment horizontal="center"/>
    </xf>
    <xf numFmtId="0" fontId="2" fillId="0" borderId="2" xfId="0" applyFont="1" applyBorder="1"/>
    <xf numFmtId="0" fontId="0" fillId="0" borderId="5" xfId="0" applyBorder="1"/>
    <xf numFmtId="0" fontId="2" fillId="0" borderId="1" xfId="0" applyFont="1" applyBorder="1"/>
    <xf numFmtId="0" fontId="0" fillId="0" borderId="1" xfId="0" applyBorder="1"/>
    <xf numFmtId="164" fontId="2" fillId="0" borderId="1" xfId="0" applyNumberFormat="1" applyFont="1" applyBorder="1"/>
    <xf numFmtId="164" fontId="2" fillId="0" borderId="2" xfId="0" applyNumberFormat="1" applyFont="1" applyBorder="1"/>
    <xf numFmtId="0" fontId="2" fillId="0" borderId="1" xfId="0" applyFont="1" applyBorder="1" applyAlignment="1">
      <alignment horizontal="center"/>
    </xf>
    <xf numFmtId="0" fontId="2" fillId="0" borderId="3" xfId="0" applyFont="1" applyBorder="1"/>
    <xf numFmtId="0" fontId="0" fillId="0" borderId="3" xfId="0" applyBorder="1"/>
    <xf numFmtId="164" fontId="2" fillId="0" borderId="3" xfId="0" applyNumberFormat="1" applyFont="1" applyBorder="1"/>
    <xf numFmtId="0" fontId="2" fillId="0" borderId="3" xfId="0" applyFont="1" applyBorder="1" applyAlignment="1">
      <alignment horizontal="left"/>
    </xf>
    <xf numFmtId="0" fontId="2" fillId="0" borderId="2" xfId="0" applyFont="1" applyBorder="1" applyAlignment="1">
      <alignment horizontal="left"/>
    </xf>
    <xf numFmtId="0" fontId="2" fillId="0" borderId="4" xfId="0" applyFont="1" applyBorder="1" applyAlignment="1">
      <alignment horizontal="center"/>
    </xf>
    <xf numFmtId="0" fontId="3" fillId="0" borderId="0" xfId="0" applyFont="1"/>
    <xf numFmtId="0" fontId="4" fillId="0" borderId="0" xfId="0" applyFont="1"/>
    <xf numFmtId="0" fontId="2" fillId="3" borderId="1" xfId="0" applyFont="1" applyFill="1" applyBorder="1" applyAlignment="1">
      <alignment horizontal="center"/>
    </xf>
    <xf numFmtId="0" fontId="2" fillId="0" borderId="1" xfId="0" applyFont="1" applyBorder="1" applyAlignment="1">
      <alignment horizontal="left"/>
    </xf>
    <xf numFmtId="0" fontId="2" fillId="2" borderId="1" xfId="0" applyFont="1" applyFill="1" applyBorder="1" applyAlignment="1">
      <alignment horizontal="left"/>
    </xf>
    <xf numFmtId="164" fontId="2" fillId="0" borderId="2" xfId="0" applyNumberFormat="1" applyFont="1" applyBorder="1" applyAlignment="1">
      <alignment horizontal="left"/>
    </xf>
    <xf numFmtId="164" fontId="2" fillId="0" borderId="1" xfId="0" applyNumberFormat="1" applyFont="1" applyBorder="1" applyAlignment="1">
      <alignment horizontal="left"/>
    </xf>
    <xf numFmtId="164" fontId="2" fillId="0" borderId="3" xfId="0" applyNumberFormat="1" applyFont="1" applyBorder="1" applyAlignment="1">
      <alignment horizontal="left"/>
    </xf>
    <xf numFmtId="164" fontId="2" fillId="0" borderId="3" xfId="0" applyNumberFormat="1" applyFont="1" applyBorder="1" applyAlignment="1">
      <alignment horizontal="center"/>
    </xf>
    <xf numFmtId="164" fontId="2" fillId="0" borderId="2" xfId="0" applyNumberFormat="1" applyFont="1" applyBorder="1" applyAlignment="1">
      <alignment horizontal="center"/>
    </xf>
    <xf numFmtId="164" fontId="2" fillId="0" borderId="1" xfId="0" applyNumberFormat="1" applyFont="1" applyBorder="1" applyAlignment="1">
      <alignment horizontal="center"/>
    </xf>
    <xf numFmtId="164" fontId="2" fillId="0" borderId="6" xfId="0" applyNumberFormat="1" applyFont="1" applyBorder="1" applyAlignment="1">
      <alignment horizontal="center"/>
    </xf>
    <xf numFmtId="164" fontId="2" fillId="0" borderId="5" xfId="0" applyNumberFormat="1" applyFont="1" applyBorder="1" applyAlignment="1">
      <alignment horizontal="center"/>
    </xf>
    <xf numFmtId="164" fontId="5" fillId="0" borderId="2" xfId="0" applyNumberFormat="1" applyFont="1" applyBorder="1" applyAlignment="1">
      <alignment horizontal="center"/>
    </xf>
    <xf numFmtId="0" fontId="2" fillId="2" borderId="2" xfId="0" applyFont="1" applyFill="1" applyBorder="1" applyAlignment="1">
      <alignment horizontal="center"/>
    </xf>
    <xf numFmtId="164" fontId="2" fillId="2" borderId="2" xfId="0" applyNumberFormat="1" applyFont="1" applyFill="1" applyBorder="1" applyAlignment="1">
      <alignment horizontal="center"/>
    </xf>
    <xf numFmtId="0" fontId="2" fillId="2" borderId="2" xfId="0" applyFont="1" applyFill="1" applyBorder="1" applyAlignment="1">
      <alignment horizontal="left"/>
    </xf>
    <xf numFmtId="0" fontId="0" fillId="0" borderId="10" xfId="0" applyBorder="1"/>
    <xf numFmtId="0" fontId="0" fillId="0" borderId="11" xfId="0" applyBorder="1"/>
    <xf numFmtId="0" fontId="2" fillId="2" borderId="3" xfId="0" applyFont="1" applyFill="1" applyBorder="1" applyAlignment="1">
      <alignment horizontal="center"/>
    </xf>
    <xf numFmtId="0" fontId="5" fillId="0" borderId="1" xfId="0" applyFont="1" applyBorder="1"/>
    <xf numFmtId="0" fontId="5" fillId="0" borderId="3" xfId="0" applyFont="1" applyBorder="1"/>
    <xf numFmtId="0" fontId="6" fillId="0" borderId="1" xfId="0" applyFont="1" applyBorder="1"/>
    <xf numFmtId="164" fontId="5" fillId="0" borderId="1" xfId="0" applyNumberFormat="1" applyFont="1" applyBorder="1" applyAlignment="1">
      <alignment horizontal="center"/>
    </xf>
    <xf numFmtId="164" fontId="5" fillId="0" borderId="4" xfId="0" applyNumberFormat="1" applyFont="1" applyBorder="1" applyAlignment="1">
      <alignment horizontal="center"/>
    </xf>
    <xf numFmtId="0" fontId="6" fillId="0" borderId="11" xfId="0" applyFont="1" applyBorder="1"/>
    <xf numFmtId="0" fontId="6" fillId="0" borderId="0" xfId="0" applyFont="1"/>
    <xf numFmtId="0" fontId="5" fillId="0" borderId="2" xfId="0" applyFont="1" applyBorder="1"/>
    <xf numFmtId="0" fontId="6" fillId="0" borderId="2" xfId="0" applyFont="1" applyBorder="1"/>
    <xf numFmtId="0" fontId="5" fillId="0" borderId="2" xfId="0" applyFont="1" applyBorder="1" applyAlignment="1">
      <alignment horizontal="left"/>
    </xf>
    <xf numFmtId="164" fontId="5" fillId="0" borderId="5" xfId="0" applyNumberFormat="1" applyFont="1" applyBorder="1" applyAlignment="1">
      <alignment horizontal="center"/>
    </xf>
    <xf numFmtId="0" fontId="6" fillId="0" borderId="10" xfId="0" applyFont="1" applyBorder="1"/>
    <xf numFmtId="0" fontId="6" fillId="0" borderId="3" xfId="0" applyFont="1" applyBorder="1"/>
    <xf numFmtId="0" fontId="5" fillId="0" borderId="5" xfId="0" applyFont="1" applyBorder="1"/>
    <xf numFmtId="0" fontId="7" fillId="0" borderId="3" xfId="0" applyFont="1" applyBorder="1"/>
    <xf numFmtId="0" fontId="5" fillId="0" borderId="4" xfId="0" applyFont="1" applyBorder="1"/>
    <xf numFmtId="0" fontId="8" fillId="0" borderId="1" xfId="0" applyFont="1" applyBorder="1"/>
    <xf numFmtId="0" fontId="8" fillId="0" borderId="3" xfId="0" applyFont="1" applyBorder="1" applyAlignment="1">
      <alignment horizontal="center"/>
    </xf>
    <xf numFmtId="0" fontId="8" fillId="0" borderId="3" xfId="0" applyFont="1" applyBorder="1"/>
    <xf numFmtId="0" fontId="8" fillId="0" borderId="2" xfId="0" applyFont="1" applyBorder="1"/>
    <xf numFmtId="164" fontId="8" fillId="0" borderId="7" xfId="0" applyNumberFormat="1" applyFont="1" applyBorder="1"/>
    <xf numFmtId="0" fontId="8" fillId="0" borderId="3" xfId="0" applyFont="1" applyBorder="1" applyAlignment="1">
      <alignment horizontal="left"/>
    </xf>
    <xf numFmtId="164" fontId="8" fillId="0" borderId="1" xfId="0" applyNumberFormat="1" applyFont="1" applyBorder="1" applyAlignment="1">
      <alignment horizontal="left"/>
    </xf>
    <xf numFmtId="164" fontId="8" fillId="0" borderId="1" xfId="0" applyNumberFormat="1" applyFont="1" applyBorder="1"/>
    <xf numFmtId="164" fontId="8" fillId="0" borderId="1" xfId="0" applyNumberFormat="1" applyFont="1" applyBorder="1" applyAlignment="1">
      <alignment horizontal="center"/>
    </xf>
    <xf numFmtId="0" fontId="9" fillId="0" borderId="1" xfId="0" applyFont="1" applyBorder="1"/>
    <xf numFmtId="164" fontId="8" fillId="0" borderId="4" xfId="0" applyNumberFormat="1" applyFont="1" applyBorder="1" applyAlignment="1">
      <alignment horizontal="center"/>
    </xf>
    <xf numFmtId="164" fontId="8" fillId="0" borderId="2" xfId="0" applyNumberFormat="1" applyFont="1" applyBorder="1"/>
    <xf numFmtId="164" fontId="8" fillId="0" borderId="2" xfId="0" applyNumberFormat="1" applyFont="1" applyBorder="1" applyAlignment="1">
      <alignment horizontal="left"/>
    </xf>
    <xf numFmtId="164" fontId="8" fillId="0" borderId="2" xfId="0" applyNumberFormat="1" applyFont="1" applyBorder="1" applyAlignment="1">
      <alignment horizontal="center"/>
    </xf>
    <xf numFmtId="0" fontId="9" fillId="0" borderId="2" xfId="0" applyFont="1" applyBorder="1"/>
    <xf numFmtId="0" fontId="8" fillId="0" borderId="2" xfId="0" applyFont="1" applyBorder="1" applyAlignment="1">
      <alignment horizontal="left"/>
    </xf>
    <xf numFmtId="164" fontId="8" fillId="0" borderId="5" xfId="0" applyNumberFormat="1" applyFont="1" applyBorder="1" applyAlignment="1">
      <alignment horizontal="center"/>
    </xf>
    <xf numFmtId="0" fontId="8" fillId="0" borderId="4" xfId="0" applyFont="1" applyBorder="1" applyAlignment="1">
      <alignment horizontal="center"/>
    </xf>
    <xf numFmtId="0" fontId="8" fillId="0" borderId="8" xfId="0" applyFont="1" applyBorder="1"/>
    <xf numFmtId="0" fontId="8" fillId="0" borderId="1" xfId="0" applyFont="1" applyBorder="1" applyAlignment="1">
      <alignment horizontal="left"/>
    </xf>
    <xf numFmtId="0" fontId="8" fillId="0" borderId="5" xfId="0" applyFont="1" applyBorder="1" applyAlignment="1">
      <alignment horizontal="center"/>
    </xf>
    <xf numFmtId="0" fontId="8" fillId="0" borderId="9" xfId="0" applyFont="1" applyBorder="1"/>
    <xf numFmtId="0" fontId="8" fillId="0" borderId="1" xfId="0" applyFont="1" applyBorder="1" applyAlignment="1">
      <alignment horizontal="center"/>
    </xf>
    <xf numFmtId="0" fontId="9" fillId="0" borderId="5" xfId="0" applyFont="1" applyBorder="1"/>
    <xf numFmtId="0" fontId="8" fillId="0" borderId="7" xfId="0" applyFont="1" applyBorder="1"/>
    <xf numFmtId="0" fontId="9" fillId="0" borderId="3" xfId="0" applyFont="1" applyBorder="1"/>
    <xf numFmtId="164" fontId="8" fillId="0" borderId="6" xfId="0" applyNumberFormat="1" applyFont="1" applyBorder="1" applyAlignment="1">
      <alignment horizontal="center"/>
    </xf>
    <xf numFmtId="0" fontId="0" fillId="0" borderId="6" xfId="0" applyBorder="1"/>
    <xf numFmtId="0" fontId="2" fillId="0" borderId="6" xfId="0" applyFont="1" applyBorder="1" applyAlignment="1">
      <alignment horizontal="center"/>
    </xf>
    <xf numFmtId="164" fontId="8" fillId="0" borderId="3" xfId="0" applyNumberFormat="1" applyFont="1" applyBorder="1"/>
    <xf numFmtId="164" fontId="8" fillId="0" borderId="3" xfId="0" applyNumberFormat="1" applyFont="1" applyBorder="1" applyAlignment="1">
      <alignment horizontal="center"/>
    </xf>
    <xf numFmtId="0" fontId="8" fillId="0" borderId="6" xfId="0" applyFont="1" applyBorder="1"/>
    <xf numFmtId="0" fontId="8" fillId="0" borderId="5" xfId="0" applyFont="1" applyBorder="1"/>
    <xf numFmtId="0" fontId="9" fillId="0" borderId="8" xfId="0" applyFont="1" applyBorder="1"/>
    <xf numFmtId="0" fontId="8" fillId="0" borderId="4" xfId="0" applyFont="1" applyBorder="1" applyAlignment="1">
      <alignment horizontal="left"/>
    </xf>
    <xf numFmtId="164" fontId="8" fillId="0" borderId="4" xfId="0" applyNumberFormat="1" applyFont="1" applyBorder="1" applyAlignment="1">
      <alignment horizontal="left"/>
    </xf>
    <xf numFmtId="14" fontId="8" fillId="0" borderId="1" xfId="0" applyNumberFormat="1" applyFont="1" applyBorder="1" applyAlignment="1">
      <alignment horizontal="left"/>
    </xf>
    <xf numFmtId="0" fontId="8" fillId="0" borderId="2" xfId="0" applyFont="1" applyBorder="1" applyAlignment="1">
      <alignment horizontal="center"/>
    </xf>
    <xf numFmtId="14" fontId="8" fillId="0" borderId="2" xfId="0" applyNumberFormat="1" applyFont="1" applyBorder="1" applyAlignment="1">
      <alignment horizontal="left"/>
    </xf>
    <xf numFmtId="164" fontId="8" fillId="0" borderId="11" xfId="0" applyNumberFormat="1" applyFont="1" applyBorder="1"/>
    <xf numFmtId="164" fontId="8" fillId="0" borderId="10" xfId="0" applyNumberFormat="1" applyFont="1" applyBorder="1"/>
    <xf numFmtId="164" fontId="8" fillId="0" borderId="3" xfId="0" applyNumberFormat="1" applyFont="1" applyBorder="1" applyAlignment="1">
      <alignment horizontal="left"/>
    </xf>
    <xf numFmtId="0" fontId="9" fillId="0" borderId="4" xfId="0" applyFont="1" applyBorder="1"/>
    <xf numFmtId="0" fontId="10" fillId="0" borderId="1" xfId="0" applyFont="1" applyBorder="1"/>
    <xf numFmtId="164" fontId="10" fillId="0" borderId="1" xfId="0" applyNumberFormat="1" applyFont="1" applyBorder="1" applyAlignment="1">
      <alignment horizontal="center"/>
    </xf>
    <xf numFmtId="0" fontId="10" fillId="0" borderId="8" xfId="0" applyFont="1" applyBorder="1"/>
    <xf numFmtId="0" fontId="9" fillId="0" borderId="0" xfId="0" applyFont="1"/>
    <xf numFmtId="164" fontId="10" fillId="0" borderId="2" xfId="0" applyNumberFormat="1" applyFont="1" applyBorder="1" applyAlignment="1">
      <alignment horizontal="center"/>
    </xf>
    <xf numFmtId="0" fontId="10" fillId="0" borderId="2" xfId="0" applyFont="1" applyBorder="1"/>
    <xf numFmtId="14" fontId="10" fillId="0" borderId="2" xfId="0" applyNumberFormat="1" applyFont="1" applyBorder="1" applyAlignment="1">
      <alignment horizontal="left"/>
    </xf>
    <xf numFmtId="0" fontId="10" fillId="0" borderId="9" xfId="0" applyFont="1" applyBorder="1"/>
    <xf numFmtId="4" fontId="8" fillId="0" borderId="1" xfId="0" applyNumberFormat="1" applyFont="1" applyBorder="1"/>
    <xf numFmtId="4" fontId="8" fillId="0" borderId="2" xfId="0" applyNumberFormat="1" applyFont="1" applyBorder="1"/>
    <xf numFmtId="0" fontId="11" fillId="0" borderId="1" xfId="0" applyFont="1" applyBorder="1"/>
    <xf numFmtId="164" fontId="9" fillId="0" borderId="1" xfId="0" applyNumberFormat="1" applyFont="1" applyBorder="1" applyAlignment="1">
      <alignment horizontal="center"/>
    </xf>
    <xf numFmtId="164" fontId="9" fillId="0" borderId="2" xfId="0" applyNumberFormat="1" applyFont="1" applyBorder="1"/>
    <xf numFmtId="164" fontId="9" fillId="0" borderId="2" xfId="0" applyNumberFormat="1" applyFont="1" applyBorder="1" applyAlignment="1">
      <alignment horizontal="center"/>
    </xf>
    <xf numFmtId="49" fontId="8" fillId="0" borderId="1" xfId="0" applyNumberFormat="1" applyFont="1" applyBorder="1" applyAlignment="1">
      <alignment horizontal="center" vertical="center" wrapText="1"/>
    </xf>
    <xf numFmtId="0" fontId="8" fillId="0" borderId="4" xfId="0" applyFont="1" applyBorder="1"/>
    <xf numFmtId="0" fontId="8" fillId="3" borderId="1" xfId="0" applyFont="1" applyFill="1" applyBorder="1" applyAlignment="1">
      <alignment horizontal="left"/>
    </xf>
    <xf numFmtId="0" fontId="8" fillId="0" borderId="11" xfId="0" applyFont="1" applyBorder="1"/>
    <xf numFmtId="49" fontId="8" fillId="0" borderId="3" xfId="0" applyNumberFormat="1" applyFont="1" applyBorder="1" applyAlignment="1">
      <alignment horizontal="center" vertical="center" wrapText="1"/>
    </xf>
    <xf numFmtId="0" fontId="8" fillId="3" borderId="3" xfId="0" applyFont="1" applyFill="1" applyBorder="1" applyAlignment="1">
      <alignment horizontal="left"/>
    </xf>
    <xf numFmtId="0" fontId="8" fillId="0" borderId="0" xfId="0" applyFont="1"/>
    <xf numFmtId="49" fontId="8" fillId="0" borderId="2" xfId="0" applyNumberFormat="1" applyFont="1" applyBorder="1" applyAlignment="1">
      <alignment horizontal="center" vertical="center" wrapText="1"/>
    </xf>
    <xf numFmtId="0" fontId="12" fillId="0" borderId="2" xfId="0" applyFont="1" applyBorder="1" applyAlignment="1">
      <alignment horizontal="left"/>
    </xf>
    <xf numFmtId="164" fontId="10" fillId="0" borderId="2" xfId="0" applyNumberFormat="1" applyFont="1" applyBorder="1" applyAlignment="1">
      <alignment horizontal="left"/>
    </xf>
    <xf numFmtId="164" fontId="10" fillId="0" borderId="2" xfId="0" applyNumberFormat="1" applyFont="1" applyBorder="1"/>
    <xf numFmtId="0" fontId="8" fillId="0" borderId="10" xfId="0" applyFont="1" applyBorder="1"/>
    <xf numFmtId="4" fontId="8" fillId="0" borderId="1" xfId="0" applyNumberFormat="1" applyFont="1" applyBorder="1" applyAlignment="1">
      <alignment horizontal="center"/>
    </xf>
    <xf numFmtId="0" fontId="13" fillId="0" borderId="3" xfId="0" applyFont="1" applyBorder="1"/>
    <xf numFmtId="0" fontId="11" fillId="0" borderId="3" xfId="0" applyFont="1" applyBorder="1"/>
    <xf numFmtId="0" fontId="8" fillId="0" borderId="6" xfId="0" applyFont="1" applyBorder="1" applyAlignment="1">
      <alignment horizontal="center"/>
    </xf>
    <xf numFmtId="4" fontId="8" fillId="0" borderId="3" xfId="0" applyNumberFormat="1" applyFont="1" applyBorder="1"/>
    <xf numFmtId="4" fontId="8" fillId="0" borderId="3" xfId="0" applyNumberFormat="1" applyFont="1" applyBorder="1" applyAlignment="1">
      <alignment horizontal="center"/>
    </xf>
    <xf numFmtId="0" fontId="9" fillId="0" borderId="7" xfId="0" applyFont="1" applyBorder="1"/>
    <xf numFmtId="0" fontId="13" fillId="0" borderId="2" xfId="0" applyFont="1" applyBorder="1"/>
    <xf numFmtId="0" fontId="9" fillId="0" borderId="9" xfId="0" applyFont="1" applyBorder="1"/>
    <xf numFmtId="0" fontId="8" fillId="0" borderId="6" xfId="0" applyFont="1" applyBorder="1" applyAlignment="1">
      <alignment horizontal="left"/>
    </xf>
    <xf numFmtId="164" fontId="9" fillId="0" borderId="3" xfId="0" applyNumberFormat="1" applyFont="1" applyBorder="1"/>
    <xf numFmtId="164" fontId="9" fillId="0" borderId="3" xfId="0" applyNumberFormat="1" applyFont="1" applyBorder="1" applyAlignment="1">
      <alignment horizontal="center"/>
    </xf>
    <xf numFmtId="164" fontId="9" fillId="0" borderId="3" xfId="0" applyNumberFormat="1" applyFont="1" applyBorder="1" applyAlignment="1">
      <alignment horizontal="left"/>
    </xf>
    <xf numFmtId="0" fontId="12" fillId="0" borderId="3" xfId="0" applyFont="1" applyBorder="1" applyAlignment="1">
      <alignment horizontal="left"/>
    </xf>
    <xf numFmtId="164" fontId="10" fillId="0" borderId="6" xfId="0" applyNumberFormat="1" applyFont="1" applyBorder="1" applyAlignment="1">
      <alignment horizontal="left"/>
    </xf>
    <xf numFmtId="164" fontId="10" fillId="0" borderId="3" xfId="0" applyNumberFormat="1" applyFont="1" applyBorder="1"/>
    <xf numFmtId="164" fontId="10" fillId="0" borderId="3" xfId="0" applyNumberFormat="1" applyFont="1" applyBorder="1" applyAlignment="1">
      <alignment horizontal="center"/>
    </xf>
    <xf numFmtId="0" fontId="14" fillId="0" borderId="3" xfId="0" applyFont="1" applyBorder="1"/>
    <xf numFmtId="0" fontId="15" fillId="0" borderId="3" xfId="0" applyFont="1" applyBorder="1" applyAlignment="1">
      <alignment horizontal="left"/>
    </xf>
    <xf numFmtId="14" fontId="8" fillId="0" borderId="6" xfId="0" applyNumberFormat="1" applyFont="1" applyBorder="1" applyAlignment="1">
      <alignment horizontal="left"/>
    </xf>
    <xf numFmtId="14" fontId="8" fillId="0" borderId="3" xfId="0" applyNumberFormat="1" applyFont="1" applyBorder="1" applyAlignment="1">
      <alignment horizontal="left"/>
    </xf>
    <xf numFmtId="0" fontId="9" fillId="0" borderId="11" xfId="0" applyFont="1" applyBorder="1"/>
    <xf numFmtId="0" fontId="9" fillId="0" borderId="10" xfId="0" applyFont="1" applyBorder="1"/>
    <xf numFmtId="14" fontId="2" fillId="0" borderId="7" xfId="0" applyNumberFormat="1" applyFont="1" applyBorder="1" applyAlignment="1">
      <alignment horizontal="left"/>
    </xf>
    <xf numFmtId="14" fontId="8" fillId="0" borderId="7" xfId="0" applyNumberFormat="1" applyFont="1" applyBorder="1" applyAlignment="1">
      <alignment horizontal="left"/>
    </xf>
    <xf numFmtId="14" fontId="2" fillId="0" borderId="1" xfId="0" applyNumberFormat="1" applyFont="1" applyBorder="1" applyAlignment="1">
      <alignment horizontal="left"/>
    </xf>
    <xf numFmtId="0" fontId="5" fillId="0" borderId="6" xfId="0" applyFont="1" applyBorder="1"/>
    <xf numFmtId="14" fontId="2" fillId="0" borderId="3" xfId="0" applyNumberFormat="1" applyFont="1" applyBorder="1" applyAlignment="1">
      <alignment horizontal="left"/>
    </xf>
    <xf numFmtId="0" fontId="16" fillId="0" borderId="4" xfId="0" applyFont="1" applyBorder="1"/>
    <xf numFmtId="164" fontId="5" fillId="0" borderId="3" xfId="0" applyNumberFormat="1" applyFont="1" applyBorder="1" applyAlignment="1">
      <alignment horizontal="center"/>
    </xf>
    <xf numFmtId="0" fontId="8" fillId="0" borderId="3" xfId="0" applyFont="1" applyBorder="1" applyAlignment="1">
      <alignment horizontal="left" vertical="center" wrapText="1"/>
    </xf>
    <xf numFmtId="0" fontId="0" fillId="0" borderId="0" xfId="0" applyAlignment="1">
      <alignment horizontal="left"/>
    </xf>
    <xf numFmtId="0" fontId="8" fillId="0" borderId="0" xfId="0" applyFont="1" applyAlignment="1">
      <alignment horizontal="left"/>
    </xf>
    <xf numFmtId="0" fontId="8" fillId="0" borderId="0" xfId="0" applyFont="1" applyAlignment="1">
      <alignment horizontal="center"/>
    </xf>
    <xf numFmtId="164" fontId="8" fillId="0" borderId="0" xfId="0" applyNumberFormat="1" applyFont="1"/>
    <xf numFmtId="164" fontId="8" fillId="0" borderId="0" xfId="0" applyNumberFormat="1" applyFont="1" applyAlignment="1">
      <alignment horizontal="left"/>
    </xf>
    <xf numFmtId="164" fontId="8" fillId="0" borderId="0" xfId="0" applyNumberFormat="1" applyFont="1" applyAlignment="1">
      <alignment horizontal="center"/>
    </xf>
    <xf numFmtId="14" fontId="8" fillId="0" borderId="0" xfId="0" applyNumberFormat="1" applyFont="1" applyAlignment="1">
      <alignment horizontal="left"/>
    </xf>
    <xf numFmtId="164" fontId="5" fillId="0" borderId="0" xfId="0" applyNumberFormat="1" applyFont="1" applyAlignment="1">
      <alignment horizontal="center"/>
    </xf>
    <xf numFmtId="0" fontId="5" fillId="0" borderId="0" xfId="0" applyFont="1"/>
    <xf numFmtId="49" fontId="8" fillId="0" borderId="1" xfId="0" applyNumberFormat="1" applyFont="1" applyBorder="1" applyAlignment="1">
      <alignment horizontal="left"/>
    </xf>
    <xf numFmtId="0" fontId="8" fillId="0" borderId="1" xfId="0" applyFont="1" applyBorder="1" applyAlignment="1">
      <alignment horizontal="left" wrapText="1"/>
    </xf>
    <xf numFmtId="0" fontId="8" fillId="0" borderId="1" xfId="0" applyFont="1" applyBorder="1" applyAlignment="1">
      <alignment wrapText="1"/>
    </xf>
    <xf numFmtId="0" fontId="8" fillId="0" borderId="2" xfId="0" applyFont="1" applyBorder="1" applyAlignment="1">
      <alignment horizontal="left" wrapText="1"/>
    </xf>
    <xf numFmtId="0" fontId="8" fillId="0" borderId="5" xfId="0" applyFont="1" applyBorder="1" applyAlignment="1">
      <alignment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0" fillId="0" borderId="0" xfId="0" applyAlignment="1">
      <alignment horizontal="left"/>
    </xf>
    <xf numFmtId="0" fontId="2" fillId="0" borderId="6" xfId="0" applyFont="1" applyBorder="1"/>
    <xf numFmtId="0" fontId="2" fillId="0" borderId="6" xfId="0" applyFont="1" applyBorder="1" applyAlignment="1">
      <alignment wrapText="1"/>
    </xf>
    <xf numFmtId="0" fontId="9" fillId="0" borderId="6" xfId="0" applyFont="1" applyBorder="1"/>
    <xf numFmtId="14" fontId="8" fillId="0" borderId="1" xfId="0" applyNumberFormat="1" applyFont="1" applyBorder="1" applyAlignment="1">
      <alignment horizontal="center"/>
    </xf>
    <xf numFmtId="14" fontId="8" fillId="0" borderId="3" xfId="0" applyNumberFormat="1" applyFont="1" applyBorder="1" applyAlignment="1">
      <alignment horizontal="center"/>
    </xf>
    <xf numFmtId="0" fontId="16" fillId="0" borderId="4" xfId="0" applyFont="1" applyBorder="1" applyAlignment="1">
      <alignment wrapText="1"/>
    </xf>
    <xf numFmtId="0" fontId="8" fillId="0" borderId="3" xfId="0" applyFont="1" applyBorder="1" applyAlignment="1">
      <alignment wrapText="1"/>
    </xf>
  </cellXfs>
  <cellStyles count="1">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53228</xdr:colOff>
      <xdr:row>3</xdr:row>
      <xdr:rowOff>66675</xdr:rowOff>
    </xdr:to>
    <xdr:pic>
      <xdr:nvPicPr>
        <xdr:cNvPr id="5" name="Slika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7637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R138"/>
  <sheetViews>
    <sheetView tabSelected="1" topLeftCell="A113" zoomScale="85" zoomScaleNormal="85" workbookViewId="0">
      <selection activeCell="R126" sqref="R126"/>
    </sheetView>
  </sheetViews>
  <sheetFormatPr defaultRowHeight="15" x14ac:dyDescent="0.25"/>
  <cols>
    <col min="1" max="1" width="21.28515625" customWidth="1"/>
    <col min="2" max="2" width="48.85546875" customWidth="1"/>
    <col min="3" max="3" width="25" customWidth="1"/>
    <col min="4" max="4" width="15.7109375" customWidth="1"/>
    <col min="5" max="5" width="19" customWidth="1"/>
    <col min="6" max="6" width="38.5703125" customWidth="1"/>
    <col min="7" max="7" width="27.140625" customWidth="1"/>
    <col min="8" max="8" width="20.7109375" customWidth="1"/>
    <col min="9" max="9" width="33.85546875" customWidth="1"/>
    <col min="10" max="10" width="17.28515625" customWidth="1"/>
    <col min="11" max="11" width="13" customWidth="1"/>
    <col min="12" max="12" width="12.5703125" customWidth="1"/>
    <col min="13" max="13" width="13.140625" customWidth="1"/>
    <col min="14" max="14" width="18.140625" customWidth="1"/>
    <col min="15" max="15" width="19.140625" customWidth="1"/>
    <col min="16" max="16" width="23" customWidth="1"/>
    <col min="17" max="17" width="15.28515625" customWidth="1"/>
    <col min="18" max="18" width="72.140625" customWidth="1"/>
  </cols>
  <sheetData>
    <row r="4" spans="1:18" x14ac:dyDescent="0.25">
      <c r="B4" t="s">
        <v>332</v>
      </c>
    </row>
    <row r="5" spans="1:18" x14ac:dyDescent="0.25">
      <c r="B5" t="s">
        <v>333</v>
      </c>
    </row>
    <row r="7" spans="1:18" ht="28.5" x14ac:dyDescent="0.45">
      <c r="A7" s="20"/>
      <c r="B7" t="s">
        <v>50</v>
      </c>
    </row>
    <row r="9" spans="1:18" x14ac:dyDescent="0.25">
      <c r="B9" s="1" t="s">
        <v>122</v>
      </c>
      <c r="C9" s="1"/>
      <c r="D9" s="1"/>
      <c r="E9" s="19"/>
      <c r="F9" s="1"/>
      <c r="G9" s="1"/>
      <c r="H9" s="1"/>
      <c r="I9" s="1"/>
      <c r="J9" s="1"/>
    </row>
    <row r="10" spans="1:18" x14ac:dyDescent="0.25">
      <c r="C10" s="1"/>
      <c r="D10" s="1"/>
      <c r="E10" s="1"/>
      <c r="F10" s="1"/>
      <c r="G10" s="1"/>
      <c r="H10" s="1"/>
      <c r="I10" s="1"/>
      <c r="J10" s="1"/>
    </row>
    <row r="11" spans="1:18" x14ac:dyDescent="0.25">
      <c r="A11" s="2">
        <v>1</v>
      </c>
      <c r="B11" s="2">
        <v>2</v>
      </c>
      <c r="C11" s="2">
        <v>3</v>
      </c>
      <c r="D11" s="2">
        <v>4</v>
      </c>
      <c r="E11" s="2">
        <v>5</v>
      </c>
      <c r="F11" s="2">
        <v>6</v>
      </c>
      <c r="G11" s="2">
        <v>7</v>
      </c>
      <c r="H11" s="2">
        <v>8</v>
      </c>
      <c r="I11" s="2">
        <v>9</v>
      </c>
      <c r="J11" s="2">
        <v>10</v>
      </c>
      <c r="K11" s="2">
        <v>11</v>
      </c>
      <c r="L11" s="2">
        <v>12</v>
      </c>
      <c r="M11" s="2">
        <v>13</v>
      </c>
      <c r="N11" s="2">
        <v>14</v>
      </c>
      <c r="O11" s="21">
        <v>15</v>
      </c>
      <c r="P11" s="2">
        <v>16</v>
      </c>
      <c r="Q11" s="2">
        <v>17</v>
      </c>
      <c r="R11" s="2">
        <v>18</v>
      </c>
    </row>
    <row r="12" spans="1:18" x14ac:dyDescent="0.25">
      <c r="A12" s="4" t="s">
        <v>0</v>
      </c>
      <c r="B12" s="4" t="s">
        <v>1</v>
      </c>
      <c r="C12" s="4" t="s">
        <v>18</v>
      </c>
      <c r="D12" s="4" t="s">
        <v>30</v>
      </c>
      <c r="E12" s="4" t="s">
        <v>3</v>
      </c>
      <c r="F12" s="4" t="s">
        <v>5</v>
      </c>
      <c r="G12" s="4" t="s">
        <v>5</v>
      </c>
      <c r="H12" s="4" t="s">
        <v>8</v>
      </c>
      <c r="I12" s="4" t="s">
        <v>46</v>
      </c>
      <c r="J12" s="4" t="s">
        <v>51</v>
      </c>
      <c r="K12" s="5" t="s">
        <v>10</v>
      </c>
      <c r="L12" s="5" t="s">
        <v>12</v>
      </c>
      <c r="M12" s="5" t="s">
        <v>15</v>
      </c>
      <c r="N12" s="23" t="s">
        <v>47</v>
      </c>
      <c r="O12" s="23" t="s">
        <v>17</v>
      </c>
      <c r="P12" s="4" t="s">
        <v>14</v>
      </c>
      <c r="Q12" s="4" t="s">
        <v>20</v>
      </c>
      <c r="R12" s="4" t="s">
        <v>21</v>
      </c>
    </row>
    <row r="13" spans="1:18" x14ac:dyDescent="0.25">
      <c r="A13" s="33" t="s">
        <v>23</v>
      </c>
      <c r="B13" s="33"/>
      <c r="C13" s="33" t="s">
        <v>19</v>
      </c>
      <c r="D13" s="33" t="s">
        <v>2</v>
      </c>
      <c r="E13" s="33" t="s">
        <v>4</v>
      </c>
      <c r="F13" s="33" t="s">
        <v>6</v>
      </c>
      <c r="G13" s="33" t="s">
        <v>7</v>
      </c>
      <c r="H13" s="33" t="s">
        <v>9</v>
      </c>
      <c r="I13" s="33" t="s">
        <v>49</v>
      </c>
      <c r="J13" s="33" t="s">
        <v>52</v>
      </c>
      <c r="K13" s="34" t="s">
        <v>11</v>
      </c>
      <c r="L13" s="34" t="s">
        <v>11</v>
      </c>
      <c r="M13" s="34" t="s">
        <v>16</v>
      </c>
      <c r="N13" s="35" t="s">
        <v>48</v>
      </c>
      <c r="O13" s="35" t="s">
        <v>13</v>
      </c>
      <c r="P13" s="33" t="s">
        <v>22</v>
      </c>
      <c r="Q13" s="33"/>
      <c r="R13" s="38"/>
    </row>
    <row r="14" spans="1:18" x14ac:dyDescent="0.25">
      <c r="A14" s="13" t="s">
        <v>104</v>
      </c>
      <c r="B14" s="57" t="s">
        <v>66</v>
      </c>
      <c r="C14" s="18">
        <v>15511000</v>
      </c>
      <c r="D14" s="14"/>
      <c r="E14" s="13" t="s">
        <v>55</v>
      </c>
      <c r="F14" s="8" t="s">
        <v>74</v>
      </c>
      <c r="G14" s="14"/>
      <c r="H14" s="147">
        <v>46048</v>
      </c>
      <c r="I14" s="16" t="s">
        <v>105</v>
      </c>
      <c r="J14" s="26" t="s">
        <v>106</v>
      </c>
      <c r="K14" s="15">
        <v>15059</v>
      </c>
      <c r="L14" s="27">
        <v>758.95</v>
      </c>
      <c r="M14" s="27">
        <v>15817.95</v>
      </c>
      <c r="N14" s="14"/>
      <c r="O14" s="16" t="s">
        <v>107</v>
      </c>
      <c r="P14" s="30"/>
      <c r="R14" s="9"/>
    </row>
    <row r="15" spans="1:18" x14ac:dyDescent="0.25">
      <c r="A15" s="6"/>
      <c r="B15" s="58"/>
      <c r="C15" s="3"/>
      <c r="D15" s="3"/>
      <c r="E15" s="6" t="s">
        <v>27</v>
      </c>
      <c r="F15" s="6" t="s">
        <v>67</v>
      </c>
      <c r="G15" s="3"/>
      <c r="H15" s="11"/>
      <c r="I15" s="17"/>
      <c r="J15" s="24"/>
      <c r="K15" s="11"/>
      <c r="L15" s="28"/>
      <c r="M15" s="28"/>
      <c r="N15" s="3"/>
      <c r="O15" s="17"/>
      <c r="P15" s="31"/>
      <c r="Q15" s="36"/>
      <c r="R15" s="3"/>
    </row>
    <row r="16" spans="1:18" s="45" customFormat="1" x14ac:dyDescent="0.25">
      <c r="A16" s="55" t="s">
        <v>108</v>
      </c>
      <c r="B16" s="55" t="s">
        <v>109</v>
      </c>
      <c r="C16" s="56">
        <v>15500000</v>
      </c>
      <c r="D16" s="39"/>
      <c r="E16" s="57" t="s">
        <v>55</v>
      </c>
      <c r="F16" s="55" t="s">
        <v>74</v>
      </c>
      <c r="G16" s="41"/>
      <c r="H16" s="148">
        <v>46048</v>
      </c>
      <c r="I16" s="60" t="s">
        <v>110</v>
      </c>
      <c r="J16" s="61" t="s">
        <v>106</v>
      </c>
      <c r="K16" s="62">
        <v>12462</v>
      </c>
      <c r="L16" s="63">
        <v>3115.5</v>
      </c>
      <c r="M16" s="63">
        <v>15577.5</v>
      </c>
      <c r="N16" s="64"/>
      <c r="O16" s="60" t="s">
        <v>107</v>
      </c>
      <c r="P16" s="65"/>
      <c r="Q16" s="44"/>
      <c r="R16" s="40"/>
    </row>
    <row r="17" spans="1:18" s="45" customFormat="1" x14ac:dyDescent="0.25">
      <c r="A17" s="46"/>
      <c r="B17" s="58"/>
      <c r="C17" s="47"/>
      <c r="D17" s="48"/>
      <c r="E17" s="58" t="s">
        <v>27</v>
      </c>
      <c r="F17" s="58" t="s">
        <v>67</v>
      </c>
      <c r="G17" s="47"/>
      <c r="H17" s="66"/>
      <c r="I17" s="60"/>
      <c r="J17" s="67"/>
      <c r="K17" s="66"/>
      <c r="L17" s="68"/>
      <c r="M17" s="68"/>
      <c r="N17" s="69"/>
      <c r="O17" s="70"/>
      <c r="P17" s="71"/>
      <c r="Q17" s="50"/>
      <c r="R17" s="46"/>
    </row>
    <row r="18" spans="1:18" x14ac:dyDescent="0.25">
      <c r="A18" s="8" t="s">
        <v>111</v>
      </c>
      <c r="B18" s="55" t="s">
        <v>73</v>
      </c>
      <c r="C18" s="12">
        <v>15111000</v>
      </c>
      <c r="D18" s="9"/>
      <c r="E18" s="13" t="s">
        <v>55</v>
      </c>
      <c r="F18" s="8" t="s">
        <v>68</v>
      </c>
      <c r="G18" s="9"/>
      <c r="H18" s="149">
        <v>46055</v>
      </c>
      <c r="I18" s="22" t="s">
        <v>112</v>
      </c>
      <c r="J18" s="25" t="s">
        <v>113</v>
      </c>
      <c r="K18" s="10">
        <v>21990</v>
      </c>
      <c r="L18" s="29">
        <v>1099.5</v>
      </c>
      <c r="M18" s="29">
        <v>23089.5</v>
      </c>
      <c r="N18" s="9"/>
      <c r="O18" s="22" t="s">
        <v>107</v>
      </c>
      <c r="P18" s="29"/>
      <c r="Q18" s="37"/>
      <c r="R18" s="14"/>
    </row>
    <row r="19" spans="1:18" x14ac:dyDescent="0.25">
      <c r="A19" s="6"/>
      <c r="B19" s="58"/>
      <c r="C19" s="7"/>
      <c r="D19" s="3"/>
      <c r="E19" s="6" t="s">
        <v>27</v>
      </c>
      <c r="F19" s="6" t="s">
        <v>24</v>
      </c>
      <c r="G19" s="3"/>
      <c r="H19" s="11"/>
      <c r="I19" s="17"/>
      <c r="J19" s="24"/>
      <c r="K19" s="11"/>
      <c r="L19" s="28"/>
      <c r="M19" s="28"/>
      <c r="N19" s="3"/>
      <c r="O19" s="17"/>
      <c r="P19" s="28"/>
      <c r="Q19" s="36"/>
      <c r="R19" s="3"/>
    </row>
    <row r="20" spans="1:18" s="45" customFormat="1" x14ac:dyDescent="0.25">
      <c r="A20" s="55" t="s">
        <v>114</v>
      </c>
      <c r="B20" s="55" t="s">
        <v>115</v>
      </c>
      <c r="C20" s="77">
        <v>15131130</v>
      </c>
      <c r="D20" s="55"/>
      <c r="E20" s="55" t="s">
        <v>55</v>
      </c>
      <c r="F20" s="79" t="s">
        <v>68</v>
      </c>
      <c r="G20" s="64"/>
      <c r="H20" s="91">
        <v>46055</v>
      </c>
      <c r="I20" s="74" t="s">
        <v>116</v>
      </c>
      <c r="J20" s="61" t="s">
        <v>117</v>
      </c>
      <c r="K20" s="62">
        <v>16339.6</v>
      </c>
      <c r="L20" s="63">
        <v>3204.9</v>
      </c>
      <c r="M20" s="63">
        <v>19544.5</v>
      </c>
      <c r="N20" s="80"/>
      <c r="O20" s="60" t="s">
        <v>107</v>
      </c>
      <c r="P20" s="81"/>
      <c r="R20" s="40"/>
    </row>
    <row r="21" spans="1:18" s="45" customFormat="1" x14ac:dyDescent="0.25">
      <c r="A21" s="58"/>
      <c r="B21" s="58"/>
      <c r="C21" s="69"/>
      <c r="D21" s="69"/>
      <c r="E21" s="58" t="s">
        <v>27</v>
      </c>
      <c r="F21" s="76" t="s">
        <v>24</v>
      </c>
      <c r="G21" s="69"/>
      <c r="H21" s="66"/>
      <c r="I21" s="70"/>
      <c r="J21" s="67"/>
      <c r="K21" s="66"/>
      <c r="L21" s="68"/>
      <c r="M21" s="68"/>
      <c r="N21" s="69"/>
      <c r="O21" s="70"/>
      <c r="P21" s="71"/>
      <c r="Q21" s="50"/>
      <c r="R21" s="46"/>
    </row>
    <row r="22" spans="1:18" s="45" customFormat="1" x14ac:dyDescent="0.25">
      <c r="A22" s="55" t="s">
        <v>118</v>
      </c>
      <c r="B22" s="55" t="s">
        <v>119</v>
      </c>
      <c r="C22" s="77">
        <v>15131230</v>
      </c>
      <c r="D22" s="64"/>
      <c r="E22" s="57" t="s">
        <v>55</v>
      </c>
      <c r="F22" s="55" t="s">
        <v>68</v>
      </c>
      <c r="G22" s="64"/>
      <c r="H22" s="91">
        <v>46055</v>
      </c>
      <c r="I22" s="74" t="s">
        <v>120</v>
      </c>
      <c r="J22" s="61" t="s">
        <v>121</v>
      </c>
      <c r="K22" s="62">
        <v>6240.3</v>
      </c>
      <c r="L22" s="63">
        <v>1560.07</v>
      </c>
      <c r="M22" s="63">
        <v>7800.37</v>
      </c>
      <c r="N22" s="64"/>
      <c r="O22" s="60" t="s">
        <v>107</v>
      </c>
      <c r="P22" s="65"/>
      <c r="Q22" s="44"/>
      <c r="R22" s="40"/>
    </row>
    <row r="23" spans="1:18" s="45" customFormat="1" x14ac:dyDescent="0.25">
      <c r="A23" s="58"/>
      <c r="B23" s="58"/>
      <c r="C23" s="78"/>
      <c r="D23" s="69"/>
      <c r="E23" s="58" t="s">
        <v>27</v>
      </c>
      <c r="F23" s="58" t="s">
        <v>24</v>
      </c>
      <c r="G23" s="69"/>
      <c r="H23" s="66"/>
      <c r="I23" s="70"/>
      <c r="J23" s="67"/>
      <c r="K23" s="66"/>
      <c r="L23" s="68"/>
      <c r="M23" s="68"/>
      <c r="N23" s="69"/>
      <c r="O23" s="70"/>
      <c r="P23" s="71"/>
      <c r="Q23" s="50"/>
      <c r="R23" s="47"/>
    </row>
    <row r="24" spans="1:18" s="45" customFormat="1" x14ac:dyDescent="0.25">
      <c r="A24" s="55" t="s">
        <v>123</v>
      </c>
      <c r="B24" s="55" t="s">
        <v>124</v>
      </c>
      <c r="C24" s="72">
        <v>15131200</v>
      </c>
      <c r="D24" s="64"/>
      <c r="E24" s="55" t="s">
        <v>55</v>
      </c>
      <c r="F24" s="73" t="s">
        <v>68</v>
      </c>
      <c r="G24" s="64"/>
      <c r="H24" s="91">
        <v>46055</v>
      </c>
      <c r="I24" s="74" t="s">
        <v>126</v>
      </c>
      <c r="J24" s="61" t="s">
        <v>121</v>
      </c>
      <c r="K24" s="62">
        <v>10475.5</v>
      </c>
      <c r="L24" s="63">
        <v>2106.87</v>
      </c>
      <c r="M24" s="63">
        <v>12582.37</v>
      </c>
      <c r="N24" s="64"/>
      <c r="O24" s="60" t="s">
        <v>107</v>
      </c>
      <c r="P24" s="65"/>
      <c r="Q24" s="44"/>
      <c r="R24" s="40"/>
    </row>
    <row r="25" spans="1:18" s="45" customFormat="1" x14ac:dyDescent="0.25">
      <c r="A25" s="58"/>
      <c r="B25" s="58" t="s">
        <v>125</v>
      </c>
      <c r="C25" s="75"/>
      <c r="D25" s="69"/>
      <c r="E25" s="58" t="s">
        <v>27</v>
      </c>
      <c r="F25" s="76" t="s">
        <v>24</v>
      </c>
      <c r="G25" s="69"/>
      <c r="H25" s="66"/>
      <c r="I25" s="70"/>
      <c r="J25" s="67"/>
      <c r="K25" s="66"/>
      <c r="L25" s="68"/>
      <c r="M25" s="68"/>
      <c r="N25" s="69"/>
      <c r="O25" s="70"/>
      <c r="P25" s="71"/>
      <c r="Q25" s="50"/>
      <c r="R25" s="47"/>
    </row>
    <row r="26" spans="1:18" x14ac:dyDescent="0.25">
      <c r="A26" s="8" t="s">
        <v>127</v>
      </c>
      <c r="B26" s="55" t="s">
        <v>128</v>
      </c>
      <c r="C26" s="12">
        <v>15113000</v>
      </c>
      <c r="D26" s="8"/>
      <c r="E26" s="8" t="s">
        <v>55</v>
      </c>
      <c r="F26" s="8" t="s">
        <v>68</v>
      </c>
      <c r="G26" s="9"/>
      <c r="H26" s="149">
        <v>46055</v>
      </c>
      <c r="I26" s="22" t="s">
        <v>129</v>
      </c>
      <c r="J26" s="25" t="s">
        <v>130</v>
      </c>
      <c r="K26" s="27">
        <v>15618</v>
      </c>
      <c r="L26" s="27">
        <v>780.9</v>
      </c>
      <c r="M26" s="27">
        <v>16398.900000000001</v>
      </c>
      <c r="N26" s="14"/>
      <c r="O26" s="16" t="s">
        <v>107</v>
      </c>
      <c r="P26" s="30"/>
      <c r="R26" s="13"/>
    </row>
    <row r="27" spans="1:18" x14ac:dyDescent="0.25">
      <c r="A27" s="6"/>
      <c r="B27" s="58"/>
      <c r="C27" s="3"/>
      <c r="D27" s="3"/>
      <c r="E27" s="6" t="s">
        <v>27</v>
      </c>
      <c r="F27" s="6" t="s">
        <v>24</v>
      </c>
      <c r="G27" s="3"/>
      <c r="H27" s="11"/>
      <c r="I27" s="17"/>
      <c r="J27" s="24"/>
      <c r="K27" s="11"/>
      <c r="L27" s="28"/>
      <c r="M27" s="28"/>
      <c r="N27" s="3"/>
      <c r="O27" s="17"/>
      <c r="P27" s="31"/>
      <c r="Q27" s="36"/>
      <c r="R27" s="3"/>
    </row>
    <row r="28" spans="1:18" x14ac:dyDescent="0.25">
      <c r="A28" s="8" t="s">
        <v>131</v>
      </c>
      <c r="B28" s="55" t="s">
        <v>56</v>
      </c>
      <c r="C28" s="12">
        <v>15600000</v>
      </c>
      <c r="D28" s="8"/>
      <c r="E28" s="8" t="s">
        <v>55</v>
      </c>
      <c r="F28" s="8" t="s">
        <v>70</v>
      </c>
      <c r="G28" s="9"/>
      <c r="H28" s="149">
        <v>46048</v>
      </c>
      <c r="I28" s="22" t="s">
        <v>132</v>
      </c>
      <c r="J28" s="25" t="s">
        <v>106</v>
      </c>
      <c r="K28" s="15">
        <v>5032.55</v>
      </c>
      <c r="L28" s="27">
        <v>1131.44</v>
      </c>
      <c r="M28" s="27">
        <v>6163.99</v>
      </c>
      <c r="N28" s="14"/>
      <c r="O28" s="16" t="s">
        <v>107</v>
      </c>
      <c r="P28" s="30"/>
      <c r="R28" s="14"/>
    </row>
    <row r="29" spans="1:18" x14ac:dyDescent="0.25">
      <c r="A29" s="6"/>
      <c r="B29" s="58"/>
      <c r="C29" s="3"/>
      <c r="D29" s="3"/>
      <c r="E29" s="6" t="s">
        <v>27</v>
      </c>
      <c r="F29" s="6" t="s">
        <v>69</v>
      </c>
      <c r="G29" s="3"/>
      <c r="H29" s="11"/>
      <c r="I29" s="17"/>
      <c r="J29" s="24"/>
      <c r="K29" s="11"/>
      <c r="L29" s="28"/>
      <c r="M29" s="28"/>
      <c r="N29" s="3"/>
      <c r="O29" s="17"/>
      <c r="P29" s="31"/>
      <c r="Q29" s="36"/>
      <c r="R29" s="3"/>
    </row>
    <row r="30" spans="1:18" x14ac:dyDescent="0.25">
      <c r="A30" s="8" t="s">
        <v>133</v>
      </c>
      <c r="B30" s="55" t="s">
        <v>134</v>
      </c>
      <c r="C30" s="12">
        <v>3142500</v>
      </c>
      <c r="D30" s="9"/>
      <c r="E30" s="13" t="s">
        <v>55</v>
      </c>
      <c r="F30" s="8" t="s">
        <v>135</v>
      </c>
      <c r="G30" s="9"/>
      <c r="H30" s="149">
        <v>46065</v>
      </c>
      <c r="I30" s="22" t="s">
        <v>137</v>
      </c>
      <c r="J30" s="25" t="s">
        <v>138</v>
      </c>
      <c r="K30" s="10">
        <v>6373.5</v>
      </c>
      <c r="L30" s="29">
        <v>318.68</v>
      </c>
      <c r="M30" s="29">
        <v>6692.18</v>
      </c>
      <c r="N30" s="14"/>
      <c r="O30" s="16" t="s">
        <v>107</v>
      </c>
      <c r="P30" s="30"/>
      <c r="R30" s="14"/>
    </row>
    <row r="31" spans="1:18" x14ac:dyDescent="0.25">
      <c r="A31" s="6"/>
      <c r="B31" s="58"/>
      <c r="C31" s="7"/>
      <c r="D31" s="3"/>
      <c r="E31" s="6" t="s">
        <v>27</v>
      </c>
      <c r="F31" s="6" t="s">
        <v>136</v>
      </c>
      <c r="G31" s="3"/>
      <c r="H31" s="11"/>
      <c r="I31" s="17"/>
      <c r="J31" s="24"/>
      <c r="K31" s="11"/>
      <c r="L31" s="28"/>
      <c r="M31" s="28"/>
      <c r="N31" s="3"/>
      <c r="O31" s="17"/>
      <c r="P31" s="31"/>
      <c r="Q31" s="36"/>
      <c r="R31" s="3"/>
    </row>
    <row r="32" spans="1:18" x14ac:dyDescent="0.25">
      <c r="A32" s="8" t="s">
        <v>139</v>
      </c>
      <c r="B32" s="169" t="s">
        <v>140</v>
      </c>
      <c r="C32" s="12">
        <v>30125110</v>
      </c>
      <c r="D32" s="9"/>
      <c r="E32" s="8" t="s">
        <v>55</v>
      </c>
      <c r="F32" s="8" t="s">
        <v>141</v>
      </c>
      <c r="G32" s="9"/>
      <c r="H32" s="149">
        <v>46065</v>
      </c>
      <c r="I32" s="22" t="s">
        <v>143</v>
      </c>
      <c r="J32" s="25" t="s">
        <v>138</v>
      </c>
      <c r="K32" s="10">
        <v>9915.99</v>
      </c>
      <c r="L32" s="29">
        <v>2479</v>
      </c>
      <c r="M32" s="29">
        <v>12394.99</v>
      </c>
      <c r="N32" s="9"/>
      <c r="O32" s="22" t="s">
        <v>107</v>
      </c>
      <c r="P32" s="29"/>
      <c r="Q32" s="37"/>
      <c r="R32" s="9"/>
    </row>
    <row r="33" spans="1:18" x14ac:dyDescent="0.25">
      <c r="A33" s="6"/>
      <c r="B33" s="170"/>
      <c r="C33" s="3"/>
      <c r="D33" s="3"/>
      <c r="E33" s="6" t="s">
        <v>27</v>
      </c>
      <c r="F33" s="6" t="s">
        <v>142</v>
      </c>
      <c r="G33" s="3"/>
      <c r="H33" s="11"/>
      <c r="I33" s="17"/>
      <c r="J33" s="24"/>
      <c r="K33" s="11"/>
      <c r="L33" s="28"/>
      <c r="M33" s="28"/>
      <c r="N33" s="3"/>
      <c r="O33" s="17"/>
      <c r="P33" s="28"/>
      <c r="Q33" s="36"/>
      <c r="R33" s="3"/>
    </row>
    <row r="34" spans="1:18" x14ac:dyDescent="0.25">
      <c r="A34" s="8" t="s">
        <v>78</v>
      </c>
      <c r="B34" s="169" t="s">
        <v>144</v>
      </c>
      <c r="C34" s="12">
        <v>15812000</v>
      </c>
      <c r="D34" s="9"/>
      <c r="E34" s="8" t="s">
        <v>55</v>
      </c>
      <c r="F34" s="8" t="s">
        <v>145</v>
      </c>
      <c r="G34" s="9"/>
      <c r="H34" s="149">
        <v>46048</v>
      </c>
      <c r="I34" s="22" t="s">
        <v>147</v>
      </c>
      <c r="J34" s="25" t="s">
        <v>106</v>
      </c>
      <c r="K34" s="10">
        <v>10576</v>
      </c>
      <c r="L34" s="29">
        <v>2485.4</v>
      </c>
      <c r="M34" s="29">
        <v>13061.4</v>
      </c>
      <c r="N34" s="9"/>
      <c r="O34" s="22" t="s">
        <v>107</v>
      </c>
      <c r="P34" s="29"/>
      <c r="Q34" s="37"/>
      <c r="R34" s="9"/>
    </row>
    <row r="35" spans="1:18" x14ac:dyDescent="0.25">
      <c r="A35" s="6"/>
      <c r="B35" s="170"/>
      <c r="C35" s="3"/>
      <c r="D35" s="3"/>
      <c r="E35" s="6" t="s">
        <v>27</v>
      </c>
      <c r="F35" s="6" t="s">
        <v>146</v>
      </c>
      <c r="G35" s="3"/>
      <c r="H35" s="11"/>
      <c r="I35" s="17"/>
      <c r="J35" s="24"/>
      <c r="K35" s="11"/>
      <c r="L35" s="28"/>
      <c r="M35" s="28"/>
      <c r="N35" s="3"/>
      <c r="O35" s="17"/>
      <c r="P35" s="28"/>
      <c r="Q35" s="36"/>
      <c r="R35" s="3"/>
    </row>
    <row r="36" spans="1:18" x14ac:dyDescent="0.25">
      <c r="A36" s="13" t="s">
        <v>79</v>
      </c>
      <c r="B36" s="154" t="s">
        <v>148</v>
      </c>
      <c r="C36" s="83">
        <v>15811100</v>
      </c>
      <c r="D36" s="14"/>
      <c r="E36" s="13" t="s">
        <v>55</v>
      </c>
      <c r="F36" s="13" t="s">
        <v>145</v>
      </c>
      <c r="G36" s="14"/>
      <c r="H36" s="151">
        <v>46048</v>
      </c>
      <c r="I36" s="16" t="s">
        <v>149</v>
      </c>
      <c r="J36" s="26" t="s">
        <v>106</v>
      </c>
      <c r="K36" s="10">
        <v>22610.5</v>
      </c>
      <c r="L36" s="29">
        <v>1130.53</v>
      </c>
      <c r="M36" s="29">
        <v>23741.03</v>
      </c>
      <c r="N36" s="9"/>
      <c r="O36" s="22" t="s">
        <v>107</v>
      </c>
      <c r="P36" s="29"/>
      <c r="Q36" s="37"/>
      <c r="R36" s="9"/>
    </row>
    <row r="37" spans="1:18" x14ac:dyDescent="0.25">
      <c r="A37" s="13"/>
      <c r="B37" s="154"/>
      <c r="C37" s="82"/>
      <c r="D37" s="14"/>
      <c r="E37" s="13" t="s">
        <v>27</v>
      </c>
      <c r="F37" s="13" t="s">
        <v>146</v>
      </c>
      <c r="G37" s="14"/>
      <c r="H37" s="15"/>
      <c r="I37" s="16"/>
      <c r="J37" s="26"/>
      <c r="K37" s="11"/>
      <c r="L37" s="28"/>
      <c r="M37" s="28"/>
      <c r="N37" s="3"/>
      <c r="O37" s="17"/>
      <c r="P37" s="28"/>
      <c r="Q37" s="36"/>
      <c r="R37" s="3"/>
    </row>
    <row r="38" spans="1:18" x14ac:dyDescent="0.25">
      <c r="A38" s="55" t="s">
        <v>80</v>
      </c>
      <c r="B38" s="55" t="s">
        <v>82</v>
      </c>
      <c r="C38" s="72">
        <v>18424000</v>
      </c>
      <c r="D38" s="55"/>
      <c r="E38" s="55" t="s">
        <v>55</v>
      </c>
      <c r="F38" s="55" t="s">
        <v>75</v>
      </c>
      <c r="G38" s="64"/>
      <c r="H38" s="91">
        <v>46066</v>
      </c>
      <c r="I38" s="74" t="s">
        <v>150</v>
      </c>
      <c r="J38" s="61" t="s">
        <v>138</v>
      </c>
      <c r="K38" s="84">
        <v>5736</v>
      </c>
      <c r="L38" s="85">
        <v>1434</v>
      </c>
      <c r="M38" s="85">
        <v>7170</v>
      </c>
      <c r="N38" s="80"/>
      <c r="O38" s="60" t="s">
        <v>107</v>
      </c>
      <c r="P38" s="81"/>
      <c r="Q38" s="45"/>
      <c r="R38" s="51"/>
    </row>
    <row r="39" spans="1:18" x14ac:dyDescent="0.25">
      <c r="A39" s="58"/>
      <c r="B39" s="58"/>
      <c r="C39" s="78"/>
      <c r="D39" s="69"/>
      <c r="E39" s="58" t="s">
        <v>27</v>
      </c>
      <c r="F39" s="58" t="s">
        <v>71</v>
      </c>
      <c r="G39" s="69"/>
      <c r="H39" s="66"/>
      <c r="I39" s="70"/>
      <c r="J39" s="67"/>
      <c r="K39" s="66"/>
      <c r="L39" s="68"/>
      <c r="M39" s="68"/>
      <c r="N39" s="69"/>
      <c r="O39" s="70"/>
      <c r="P39" s="71"/>
      <c r="Q39" s="50"/>
      <c r="R39" s="47"/>
    </row>
    <row r="40" spans="1:18" x14ac:dyDescent="0.25">
      <c r="A40" s="73" t="s">
        <v>151</v>
      </c>
      <c r="B40" s="55" t="s">
        <v>152</v>
      </c>
      <c r="C40" s="72">
        <v>33600000</v>
      </c>
      <c r="D40" s="86"/>
      <c r="E40" s="55" t="s">
        <v>55</v>
      </c>
      <c r="F40" s="79" t="s">
        <v>153</v>
      </c>
      <c r="G40" s="64"/>
      <c r="H40" s="91">
        <v>46073</v>
      </c>
      <c r="I40" s="74" t="s">
        <v>154</v>
      </c>
      <c r="J40" s="61" t="s">
        <v>156</v>
      </c>
      <c r="K40" s="62">
        <v>12290.38</v>
      </c>
      <c r="L40" s="63">
        <v>1578.1</v>
      </c>
      <c r="M40" s="63">
        <v>13868.48</v>
      </c>
      <c r="N40" s="64"/>
      <c r="O40" s="74" t="s">
        <v>107</v>
      </c>
      <c r="P40" s="65"/>
      <c r="Q40" s="44"/>
      <c r="R40" s="40"/>
    </row>
    <row r="41" spans="1:18" x14ac:dyDescent="0.25">
      <c r="A41" s="76"/>
      <c r="B41" s="58" t="s">
        <v>86</v>
      </c>
      <c r="C41" s="75"/>
      <c r="D41" s="87"/>
      <c r="E41" s="58" t="s">
        <v>27</v>
      </c>
      <c r="F41" s="76" t="s">
        <v>72</v>
      </c>
      <c r="G41" s="69"/>
      <c r="H41" s="66"/>
      <c r="I41" s="70"/>
      <c r="J41" s="67"/>
      <c r="K41" s="66"/>
      <c r="L41" s="68"/>
      <c r="M41" s="68"/>
      <c r="N41" s="69"/>
      <c r="O41" s="70"/>
      <c r="P41" s="71"/>
      <c r="Q41" s="50"/>
      <c r="R41" s="46"/>
    </row>
    <row r="42" spans="1:18" x14ac:dyDescent="0.25">
      <c r="A42" s="73" t="s">
        <v>157</v>
      </c>
      <c r="B42" s="55" t="s">
        <v>158</v>
      </c>
      <c r="C42" s="72">
        <v>98390000</v>
      </c>
      <c r="D42" s="86"/>
      <c r="E42" s="55" t="s">
        <v>55</v>
      </c>
      <c r="F42" s="79" t="s">
        <v>159</v>
      </c>
      <c r="G42" s="64"/>
      <c r="H42" s="91">
        <v>46078</v>
      </c>
      <c r="I42" s="74" t="s">
        <v>161</v>
      </c>
      <c r="J42" s="61" t="s">
        <v>162</v>
      </c>
      <c r="K42" s="62">
        <v>7840</v>
      </c>
      <c r="L42" s="63">
        <v>1960</v>
      </c>
      <c r="M42" s="63">
        <v>9800</v>
      </c>
      <c r="N42" s="64"/>
      <c r="O42" s="60" t="s">
        <v>107</v>
      </c>
      <c r="P42" s="65"/>
      <c r="Q42" s="44"/>
      <c r="R42" s="51"/>
    </row>
    <row r="43" spans="1:18" x14ac:dyDescent="0.25">
      <c r="A43" s="76"/>
      <c r="B43" s="58"/>
      <c r="C43" s="75"/>
      <c r="D43" s="87"/>
      <c r="E43" s="58" t="s">
        <v>27</v>
      </c>
      <c r="F43" s="76" t="s">
        <v>160</v>
      </c>
      <c r="G43" s="69"/>
      <c r="H43" s="66"/>
      <c r="I43" s="70"/>
      <c r="J43" s="67"/>
      <c r="K43" s="66"/>
      <c r="L43" s="68"/>
      <c r="M43" s="68"/>
      <c r="N43" s="69"/>
      <c r="O43" s="70"/>
      <c r="P43" s="71"/>
      <c r="Q43" s="50"/>
      <c r="R43" s="47"/>
    </row>
    <row r="44" spans="1:18" x14ac:dyDescent="0.25">
      <c r="A44" s="73" t="s">
        <v>163</v>
      </c>
      <c r="B44" s="55" t="s">
        <v>164</v>
      </c>
      <c r="C44" s="72">
        <v>33760000</v>
      </c>
      <c r="D44" s="86"/>
      <c r="E44" s="55" t="s">
        <v>55</v>
      </c>
      <c r="F44" s="79" t="s">
        <v>166</v>
      </c>
      <c r="G44" s="64"/>
      <c r="H44" s="91">
        <v>46070</v>
      </c>
      <c r="I44" s="74" t="s">
        <v>168</v>
      </c>
      <c r="J44" s="61" t="s">
        <v>155</v>
      </c>
      <c r="K44" s="62">
        <v>9941.52</v>
      </c>
      <c r="L44" s="63">
        <v>2485.38</v>
      </c>
      <c r="M44" s="63">
        <v>12426.9</v>
      </c>
      <c r="N44" s="64"/>
      <c r="O44" s="60" t="s">
        <v>107</v>
      </c>
      <c r="P44" s="43"/>
      <c r="Q44" s="44"/>
      <c r="R44" s="40"/>
    </row>
    <row r="45" spans="1:18" x14ac:dyDescent="0.25">
      <c r="A45" s="76"/>
      <c r="B45" s="58" t="s">
        <v>165</v>
      </c>
      <c r="C45" s="75"/>
      <c r="D45" s="87"/>
      <c r="E45" s="58" t="s">
        <v>27</v>
      </c>
      <c r="F45" s="76" t="s">
        <v>167</v>
      </c>
      <c r="G45" s="69"/>
      <c r="H45" s="66"/>
      <c r="I45" s="70"/>
      <c r="J45" s="67"/>
      <c r="K45" s="66"/>
      <c r="L45" s="68"/>
      <c r="M45" s="68"/>
      <c r="N45" s="69"/>
      <c r="O45" s="70"/>
      <c r="P45" s="49"/>
      <c r="Q45" s="50"/>
      <c r="R45" s="47"/>
    </row>
    <row r="46" spans="1:18" x14ac:dyDescent="0.25">
      <c r="A46" s="73" t="s">
        <v>169</v>
      </c>
      <c r="B46" s="55" t="s">
        <v>170</v>
      </c>
      <c r="C46" s="72">
        <v>15112100</v>
      </c>
      <c r="D46" s="86"/>
      <c r="E46" s="55" t="s">
        <v>55</v>
      </c>
      <c r="F46" s="79" t="s">
        <v>171</v>
      </c>
      <c r="G46" s="64"/>
      <c r="H46" s="91">
        <v>46070</v>
      </c>
      <c r="I46" s="74" t="s">
        <v>173</v>
      </c>
      <c r="J46" s="61" t="s">
        <v>155</v>
      </c>
      <c r="K46" s="62">
        <v>14592</v>
      </c>
      <c r="L46" s="63">
        <v>729.6</v>
      </c>
      <c r="M46" s="63">
        <v>15321.6</v>
      </c>
      <c r="N46" s="64"/>
      <c r="O46" s="60" t="s">
        <v>107</v>
      </c>
      <c r="P46" s="65"/>
      <c r="Q46" s="44"/>
      <c r="R46" s="40"/>
    </row>
    <row r="47" spans="1:18" x14ac:dyDescent="0.25">
      <c r="A47" s="76"/>
      <c r="B47" s="58"/>
      <c r="C47" s="75"/>
      <c r="D47" s="87"/>
      <c r="E47" s="58" t="s">
        <v>27</v>
      </c>
      <c r="F47" s="76" t="s">
        <v>172</v>
      </c>
      <c r="G47" s="69"/>
      <c r="H47" s="66"/>
      <c r="I47" s="70"/>
      <c r="J47" s="67"/>
      <c r="K47" s="66"/>
      <c r="L47" s="68"/>
      <c r="M47" s="68"/>
      <c r="N47" s="69"/>
      <c r="O47" s="70"/>
      <c r="P47" s="71"/>
      <c r="Q47" s="50"/>
      <c r="R47" s="46"/>
    </row>
    <row r="48" spans="1:18" x14ac:dyDescent="0.25">
      <c r="A48" s="55" t="s">
        <v>174</v>
      </c>
      <c r="B48" s="55" t="s">
        <v>175</v>
      </c>
      <c r="C48" s="72">
        <v>98300000</v>
      </c>
      <c r="D48" s="86"/>
      <c r="E48" s="55" t="s">
        <v>55</v>
      </c>
      <c r="F48" s="79" t="s">
        <v>68</v>
      </c>
      <c r="G48" s="64"/>
      <c r="H48" s="91">
        <v>46078</v>
      </c>
      <c r="I48" s="74" t="s">
        <v>176</v>
      </c>
      <c r="J48" s="61" t="s">
        <v>76</v>
      </c>
      <c r="K48" s="62">
        <v>8295.4500000000007</v>
      </c>
      <c r="L48" s="63">
        <v>2073.86</v>
      </c>
      <c r="M48" s="63">
        <v>10369.31</v>
      </c>
      <c r="N48" s="64"/>
      <c r="O48" s="60" t="s">
        <v>107</v>
      </c>
      <c r="P48" s="65"/>
      <c r="Q48" s="44"/>
      <c r="R48" s="40"/>
    </row>
    <row r="49" spans="1:18" x14ac:dyDescent="0.25">
      <c r="A49" s="58"/>
      <c r="B49" s="58"/>
      <c r="C49" s="75"/>
      <c r="D49" s="87"/>
      <c r="E49" s="58" t="s">
        <v>27</v>
      </c>
      <c r="F49" s="76" t="s">
        <v>24</v>
      </c>
      <c r="G49" s="69"/>
      <c r="H49" s="66"/>
      <c r="I49" s="70"/>
      <c r="J49" s="67"/>
      <c r="K49" s="66"/>
      <c r="L49" s="68"/>
      <c r="M49" s="68"/>
      <c r="N49" s="69"/>
      <c r="O49" s="70"/>
      <c r="P49" s="71"/>
      <c r="Q49" s="50"/>
      <c r="R49" s="47"/>
    </row>
    <row r="50" spans="1:18" x14ac:dyDescent="0.25">
      <c r="A50" s="55" t="s">
        <v>177</v>
      </c>
      <c r="B50" s="57" t="s">
        <v>178</v>
      </c>
      <c r="C50" s="56">
        <v>33700000</v>
      </c>
      <c r="D50" s="55"/>
      <c r="E50" s="57" t="s">
        <v>55</v>
      </c>
      <c r="F50" s="73" t="s">
        <v>180</v>
      </c>
      <c r="G50" s="64"/>
      <c r="H50" s="91">
        <v>46078</v>
      </c>
      <c r="I50" s="74" t="s">
        <v>154</v>
      </c>
      <c r="J50" s="61" t="s">
        <v>76</v>
      </c>
      <c r="K50" s="62">
        <v>6650.65</v>
      </c>
      <c r="L50" s="63">
        <v>1387.06</v>
      </c>
      <c r="M50" s="63">
        <v>8037.71</v>
      </c>
      <c r="N50" s="64"/>
      <c r="O50" s="60" t="s">
        <v>107</v>
      </c>
      <c r="P50" s="65"/>
      <c r="Q50" s="44"/>
      <c r="R50" s="40"/>
    </row>
    <row r="51" spans="1:18" x14ac:dyDescent="0.25">
      <c r="A51" s="58"/>
      <c r="B51" s="58" t="s">
        <v>179</v>
      </c>
      <c r="C51" s="78"/>
      <c r="D51" s="69"/>
      <c r="E51" s="58" t="s">
        <v>27</v>
      </c>
      <c r="F51" s="58" t="s">
        <v>181</v>
      </c>
      <c r="G51" s="69"/>
      <c r="H51" s="84"/>
      <c r="I51" s="60"/>
      <c r="J51" s="67"/>
      <c r="K51" s="66"/>
      <c r="L51" s="68"/>
      <c r="M51" s="68"/>
      <c r="N51" s="69"/>
      <c r="O51" s="70"/>
      <c r="P51" s="71"/>
      <c r="Q51" s="50"/>
      <c r="R51" s="46"/>
    </row>
    <row r="52" spans="1:18" x14ac:dyDescent="0.25">
      <c r="A52" s="55" t="s">
        <v>182</v>
      </c>
      <c r="B52" s="55" t="s">
        <v>183</v>
      </c>
      <c r="C52" s="72">
        <v>30190000</v>
      </c>
      <c r="D52" s="74"/>
      <c r="E52" s="57" t="s">
        <v>55</v>
      </c>
      <c r="F52" s="55" t="s">
        <v>141</v>
      </c>
      <c r="G52" s="88"/>
      <c r="H52" s="91">
        <v>46083</v>
      </c>
      <c r="I52" s="89" t="s">
        <v>185</v>
      </c>
      <c r="J52" s="90" t="s">
        <v>76</v>
      </c>
      <c r="K52" s="62">
        <v>2884.64</v>
      </c>
      <c r="L52" s="63">
        <v>721.16</v>
      </c>
      <c r="M52" s="63">
        <v>3605.8</v>
      </c>
      <c r="N52" s="64"/>
      <c r="O52" s="60" t="s">
        <v>107</v>
      </c>
      <c r="P52" s="65"/>
      <c r="Q52" s="44"/>
      <c r="R52" s="51"/>
    </row>
    <row r="53" spans="1:18" x14ac:dyDescent="0.25">
      <c r="A53" s="58"/>
      <c r="B53" s="58" t="s">
        <v>184</v>
      </c>
      <c r="C53" s="78"/>
      <c r="D53" s="70"/>
      <c r="E53" s="58" t="s">
        <v>27</v>
      </c>
      <c r="F53" s="58" t="s">
        <v>142</v>
      </c>
      <c r="G53" s="69"/>
      <c r="H53" s="84"/>
      <c r="I53" s="60"/>
      <c r="J53" s="67"/>
      <c r="K53" s="66"/>
      <c r="L53" s="68"/>
      <c r="M53" s="68"/>
      <c r="N53" s="69"/>
      <c r="O53" s="70"/>
      <c r="P53" s="71"/>
      <c r="Q53" s="50"/>
      <c r="R53" s="47"/>
    </row>
    <row r="54" spans="1:18" x14ac:dyDescent="0.25">
      <c r="A54" s="57" t="s">
        <v>186</v>
      </c>
      <c r="B54" s="86" t="s">
        <v>85</v>
      </c>
      <c r="C54" s="56">
        <v>39810000</v>
      </c>
      <c r="D54" s="57"/>
      <c r="E54" s="55" t="s">
        <v>55</v>
      </c>
      <c r="F54" s="79" t="s">
        <v>83</v>
      </c>
      <c r="G54" s="80"/>
      <c r="H54" s="91">
        <v>46065</v>
      </c>
      <c r="I54" s="74" t="s">
        <v>187</v>
      </c>
      <c r="J54" s="90" t="s">
        <v>138</v>
      </c>
      <c r="K54" s="62">
        <v>6872.5</v>
      </c>
      <c r="L54" s="63">
        <v>1281.8900000000001</v>
      </c>
      <c r="M54" s="63">
        <v>8154.39</v>
      </c>
      <c r="N54" s="64"/>
      <c r="O54" s="60" t="s">
        <v>107</v>
      </c>
      <c r="P54" s="65"/>
      <c r="Q54" s="44"/>
      <c r="R54" s="51"/>
    </row>
    <row r="55" spans="1:18" x14ac:dyDescent="0.25">
      <c r="A55" s="58"/>
      <c r="B55" s="58"/>
      <c r="C55" s="92"/>
      <c r="D55" s="58"/>
      <c r="E55" s="58" t="s">
        <v>27</v>
      </c>
      <c r="F55" s="76" t="s">
        <v>84</v>
      </c>
      <c r="G55" s="69"/>
      <c r="H55" s="66"/>
      <c r="I55" s="70"/>
      <c r="J55" s="67"/>
      <c r="K55" s="66"/>
      <c r="L55" s="68"/>
      <c r="M55" s="68"/>
      <c r="N55" s="69"/>
      <c r="O55" s="70"/>
      <c r="P55" s="71"/>
      <c r="Q55" s="50"/>
      <c r="R55" s="47"/>
    </row>
    <row r="56" spans="1:18" x14ac:dyDescent="0.25">
      <c r="A56" s="55" t="s">
        <v>188</v>
      </c>
      <c r="B56" s="55" t="s">
        <v>189</v>
      </c>
      <c r="C56" s="72">
        <v>39830000</v>
      </c>
      <c r="D56" s="55"/>
      <c r="E56" s="55" t="s">
        <v>55</v>
      </c>
      <c r="F56" s="79" t="s">
        <v>83</v>
      </c>
      <c r="G56" s="80"/>
      <c r="H56" s="144">
        <v>46065</v>
      </c>
      <c r="I56" s="74" t="s">
        <v>190</v>
      </c>
      <c r="J56" s="96" t="s">
        <v>138</v>
      </c>
      <c r="K56" s="63">
        <v>11494.9</v>
      </c>
      <c r="L56" s="63">
        <v>2873.73</v>
      </c>
      <c r="M56" s="63">
        <v>14368.63</v>
      </c>
      <c r="N56" s="64"/>
      <c r="O56" s="60" t="s">
        <v>107</v>
      </c>
      <c r="P56" s="65"/>
      <c r="Q56" s="44"/>
      <c r="R56" s="40"/>
    </row>
    <row r="57" spans="1:18" x14ac:dyDescent="0.25">
      <c r="A57" s="58"/>
      <c r="B57" s="58"/>
      <c r="C57" s="75"/>
      <c r="D57" s="58"/>
      <c r="E57" s="58" t="s">
        <v>27</v>
      </c>
      <c r="F57" s="76" t="s">
        <v>84</v>
      </c>
      <c r="G57" s="69"/>
      <c r="H57" s="66"/>
      <c r="I57" s="70"/>
      <c r="J57" s="67"/>
      <c r="K57" s="66"/>
      <c r="L57" s="68"/>
      <c r="M57" s="68"/>
      <c r="N57" s="69"/>
      <c r="O57" s="70"/>
      <c r="P57" s="71"/>
      <c r="Q57" s="50"/>
      <c r="R57" s="47"/>
    </row>
    <row r="58" spans="1:18" x14ac:dyDescent="0.25">
      <c r="A58" s="55" t="s">
        <v>191</v>
      </c>
      <c r="B58" s="55" t="s">
        <v>192</v>
      </c>
      <c r="C58" s="72">
        <v>15860000</v>
      </c>
      <c r="D58" s="106"/>
      <c r="E58" s="55" t="s">
        <v>55</v>
      </c>
      <c r="F58" s="55" t="s">
        <v>70</v>
      </c>
      <c r="G58" s="64"/>
      <c r="H58" s="144">
        <v>46083</v>
      </c>
      <c r="I58" s="74" t="s">
        <v>193</v>
      </c>
      <c r="J58" s="96" t="s">
        <v>76</v>
      </c>
      <c r="K58" s="62">
        <v>4814.55</v>
      </c>
      <c r="L58" s="63">
        <v>1203.6400000000001</v>
      </c>
      <c r="M58" s="63">
        <v>6018.19</v>
      </c>
      <c r="N58" s="64"/>
      <c r="O58" s="74" t="s">
        <v>107</v>
      </c>
      <c r="P58" s="65"/>
      <c r="Q58" s="44"/>
      <c r="R58" s="53"/>
    </row>
    <row r="59" spans="1:18" x14ac:dyDescent="0.25">
      <c r="A59" s="58"/>
      <c r="B59" s="58" t="s">
        <v>86</v>
      </c>
      <c r="C59" s="75"/>
      <c r="D59" s="107"/>
      <c r="E59" s="58" t="s">
        <v>27</v>
      </c>
      <c r="F59" s="58" t="s">
        <v>69</v>
      </c>
      <c r="G59" s="69"/>
      <c r="H59" s="66"/>
      <c r="I59" s="70"/>
      <c r="J59" s="67"/>
      <c r="K59" s="66"/>
      <c r="L59" s="68"/>
      <c r="M59" s="68"/>
      <c r="N59" s="69"/>
      <c r="O59" s="70"/>
      <c r="P59" s="71"/>
      <c r="Q59" s="50"/>
      <c r="R59" s="47"/>
    </row>
    <row r="60" spans="1:18" x14ac:dyDescent="0.25">
      <c r="A60" s="108" t="s">
        <v>40</v>
      </c>
      <c r="B60" s="55" t="s">
        <v>42</v>
      </c>
      <c r="C60" s="77">
        <v>66514110</v>
      </c>
      <c r="D60" s="55" t="s">
        <v>273</v>
      </c>
      <c r="E60" s="55" t="s">
        <v>25</v>
      </c>
      <c r="F60" s="55" t="s">
        <v>45</v>
      </c>
      <c r="G60" s="64"/>
      <c r="H60" s="91" t="s">
        <v>274</v>
      </c>
      <c r="I60" s="74" t="s">
        <v>275</v>
      </c>
      <c r="J60" s="74" t="s">
        <v>28</v>
      </c>
      <c r="K60" s="64"/>
      <c r="L60" s="63"/>
      <c r="M60" s="109"/>
      <c r="N60" s="64"/>
      <c r="O60" s="91" t="s">
        <v>277</v>
      </c>
      <c r="P60" s="63"/>
      <c r="Q60" s="73"/>
      <c r="R60" s="57" t="s">
        <v>54</v>
      </c>
    </row>
    <row r="61" spans="1:18" x14ac:dyDescent="0.25">
      <c r="A61" s="58"/>
      <c r="B61" s="58" t="s">
        <v>43</v>
      </c>
      <c r="C61" s="69"/>
      <c r="D61" s="69"/>
      <c r="E61" s="69"/>
      <c r="F61" s="58" t="s">
        <v>44</v>
      </c>
      <c r="G61" s="69"/>
      <c r="H61" s="92"/>
      <c r="I61" s="70" t="s">
        <v>276</v>
      </c>
      <c r="J61" s="70"/>
      <c r="K61" s="69"/>
      <c r="L61" s="110"/>
      <c r="M61" s="111"/>
      <c r="N61" s="69"/>
      <c r="O61" s="70"/>
      <c r="P61" s="68"/>
      <c r="Q61" s="76"/>
      <c r="R61" s="58" t="s">
        <v>31</v>
      </c>
    </row>
    <row r="62" spans="1:18" x14ac:dyDescent="0.25">
      <c r="A62" s="108" t="s">
        <v>40</v>
      </c>
      <c r="B62" s="73" t="s">
        <v>34</v>
      </c>
      <c r="C62" s="112" t="s">
        <v>281</v>
      </c>
      <c r="D62" s="113" t="s">
        <v>282</v>
      </c>
      <c r="E62" s="55" t="s">
        <v>25</v>
      </c>
      <c r="F62" s="55" t="s">
        <v>94</v>
      </c>
      <c r="G62" s="64"/>
      <c r="H62" s="91" t="s">
        <v>284</v>
      </c>
      <c r="I62" s="114" t="s">
        <v>285</v>
      </c>
      <c r="J62" s="61" t="s">
        <v>28</v>
      </c>
      <c r="K62" s="62">
        <v>6482.32</v>
      </c>
      <c r="L62" s="63">
        <v>1620.58</v>
      </c>
      <c r="M62" s="63">
        <v>8102.9</v>
      </c>
      <c r="N62" s="64"/>
      <c r="O62" s="74" t="s">
        <v>288</v>
      </c>
      <c r="P62" s="65"/>
      <c r="Q62" s="115"/>
      <c r="R62" s="57" t="s">
        <v>53</v>
      </c>
    </row>
    <row r="63" spans="1:18" x14ac:dyDescent="0.25">
      <c r="A63" s="57"/>
      <c r="B63" s="79" t="s">
        <v>289</v>
      </c>
      <c r="C63" s="116"/>
      <c r="D63" s="86"/>
      <c r="E63" s="57"/>
      <c r="F63" s="57" t="s">
        <v>283</v>
      </c>
      <c r="G63" s="80"/>
      <c r="H63" s="84" t="s">
        <v>286</v>
      </c>
      <c r="I63" s="117" t="s">
        <v>287</v>
      </c>
      <c r="J63" s="96"/>
      <c r="K63" s="84"/>
      <c r="L63" s="85"/>
      <c r="M63" s="85"/>
      <c r="N63" s="80"/>
      <c r="O63" s="60"/>
      <c r="P63" s="81"/>
      <c r="Q63" s="118"/>
      <c r="R63" s="57" t="s">
        <v>29</v>
      </c>
    </row>
    <row r="64" spans="1:18" x14ac:dyDescent="0.25">
      <c r="A64" s="58"/>
      <c r="B64" s="76"/>
      <c r="C64" s="119"/>
      <c r="D64" s="87"/>
      <c r="E64" s="58"/>
      <c r="F64" s="57"/>
      <c r="G64" s="69"/>
      <c r="H64" s="66"/>
      <c r="I64" s="120"/>
      <c r="J64" s="121"/>
      <c r="K64" s="122"/>
      <c r="L64" s="68"/>
      <c r="M64" s="102"/>
      <c r="N64" s="69"/>
      <c r="O64" s="70"/>
      <c r="P64" s="71"/>
      <c r="Q64" s="123"/>
      <c r="R64" s="58" t="s">
        <v>31</v>
      </c>
    </row>
    <row r="65" spans="1:18" x14ac:dyDescent="0.25">
      <c r="A65" s="141" t="s">
        <v>40</v>
      </c>
      <c r="B65" s="79" t="s">
        <v>90</v>
      </c>
      <c r="C65" s="116" t="s">
        <v>92</v>
      </c>
      <c r="D65" s="86" t="s">
        <v>93</v>
      </c>
      <c r="E65" s="57" t="s">
        <v>25</v>
      </c>
      <c r="F65" s="55" t="s">
        <v>94</v>
      </c>
      <c r="G65" s="80"/>
      <c r="H65" s="59" t="s">
        <v>96</v>
      </c>
      <c r="I65" s="142" t="s">
        <v>97</v>
      </c>
      <c r="J65" s="138"/>
      <c r="K65" s="139"/>
      <c r="L65" s="85"/>
      <c r="M65" s="140"/>
      <c r="N65" s="80"/>
      <c r="O65" s="133"/>
      <c r="P65" s="81"/>
      <c r="Q65" s="118"/>
      <c r="R65" s="55"/>
    </row>
    <row r="66" spans="1:18" x14ac:dyDescent="0.25">
      <c r="A66" s="57"/>
      <c r="B66" s="79" t="s">
        <v>91</v>
      </c>
      <c r="C66" s="116"/>
      <c r="D66" s="86"/>
      <c r="E66" s="57"/>
      <c r="F66" s="57" t="s">
        <v>95</v>
      </c>
      <c r="G66" s="80"/>
      <c r="H66" s="59" t="s">
        <v>98</v>
      </c>
      <c r="I66" s="137" t="s">
        <v>99</v>
      </c>
      <c r="J66" s="138" t="s">
        <v>35</v>
      </c>
      <c r="K66" s="139">
        <v>5688</v>
      </c>
      <c r="L66" s="85">
        <v>1422</v>
      </c>
      <c r="M66" s="140">
        <v>7110</v>
      </c>
      <c r="N66" s="80"/>
      <c r="O66" s="143">
        <v>46550</v>
      </c>
      <c r="P66" s="81"/>
      <c r="Q66" s="118"/>
      <c r="R66" s="57" t="s">
        <v>102</v>
      </c>
    </row>
    <row r="67" spans="1:18" x14ac:dyDescent="0.25">
      <c r="A67" s="57"/>
      <c r="B67" s="79"/>
      <c r="C67" s="116"/>
      <c r="D67" s="86"/>
      <c r="E67" s="57"/>
      <c r="F67" s="58"/>
      <c r="G67" s="80"/>
      <c r="H67" s="59" t="s">
        <v>100</v>
      </c>
      <c r="I67" s="137" t="s">
        <v>101</v>
      </c>
      <c r="J67" s="138" t="s">
        <v>28</v>
      </c>
      <c r="K67" s="139">
        <v>2725.44</v>
      </c>
      <c r="L67" s="85">
        <v>681.36</v>
      </c>
      <c r="M67" s="140">
        <v>3406.8</v>
      </c>
      <c r="N67" s="80"/>
      <c r="O67" s="143">
        <v>46206</v>
      </c>
      <c r="P67" s="81"/>
      <c r="Q67" s="118"/>
      <c r="R67" s="58" t="s">
        <v>103</v>
      </c>
    </row>
    <row r="68" spans="1:18" x14ac:dyDescent="0.25">
      <c r="A68" s="108" t="s">
        <v>40</v>
      </c>
      <c r="B68" s="55" t="s">
        <v>60</v>
      </c>
      <c r="C68" s="77" t="s">
        <v>59</v>
      </c>
      <c r="D68" s="106"/>
      <c r="E68" s="55" t="s">
        <v>25</v>
      </c>
      <c r="F68" s="73" t="s">
        <v>57</v>
      </c>
      <c r="G68" s="55"/>
      <c r="H68" s="73" t="s">
        <v>279</v>
      </c>
      <c r="I68" s="55" t="s">
        <v>87</v>
      </c>
      <c r="J68" s="113" t="s">
        <v>88</v>
      </c>
      <c r="K68" s="124">
        <v>54628.44</v>
      </c>
      <c r="L68" s="124">
        <v>13657.11</v>
      </c>
      <c r="M68" s="124">
        <v>68285.55</v>
      </c>
      <c r="N68" s="64"/>
      <c r="O68" s="113" t="s">
        <v>280</v>
      </c>
      <c r="P68" s="63"/>
      <c r="Q68" s="88"/>
      <c r="R68" s="125" t="s">
        <v>54</v>
      </c>
    </row>
    <row r="69" spans="1:18" x14ac:dyDescent="0.25">
      <c r="A69" s="126"/>
      <c r="B69" s="57"/>
      <c r="C69" s="127"/>
      <c r="D69" s="128"/>
      <c r="E69" s="57"/>
      <c r="F69" s="79"/>
      <c r="G69" s="57"/>
      <c r="H69" s="79"/>
      <c r="I69" s="57"/>
      <c r="J69" s="86"/>
      <c r="K69" s="129"/>
      <c r="L69" s="129"/>
      <c r="M69" s="129"/>
      <c r="N69" s="80"/>
      <c r="O69" s="86"/>
      <c r="P69" s="85"/>
      <c r="Q69" s="130"/>
      <c r="R69" s="125"/>
    </row>
    <row r="70" spans="1:18" x14ac:dyDescent="0.25">
      <c r="A70" s="58"/>
      <c r="B70" s="58"/>
      <c r="C70" s="75"/>
      <c r="D70" s="58"/>
      <c r="E70" s="131"/>
      <c r="F70" s="76" t="s">
        <v>58</v>
      </c>
      <c r="G70" s="69"/>
      <c r="H70" s="76" t="s">
        <v>77</v>
      </c>
      <c r="I70" s="58" t="s">
        <v>61</v>
      </c>
      <c r="J70" s="78"/>
      <c r="K70" s="69"/>
      <c r="L70" s="69"/>
      <c r="M70" s="69"/>
      <c r="N70" s="69"/>
      <c r="O70" s="78"/>
      <c r="P70" s="69"/>
      <c r="Q70" s="132"/>
      <c r="R70" s="131" t="s">
        <v>31</v>
      </c>
    </row>
    <row r="71" spans="1:18" x14ac:dyDescent="0.25">
      <c r="A71" s="108" t="s">
        <v>40</v>
      </c>
      <c r="B71" s="55" t="s">
        <v>41</v>
      </c>
      <c r="C71" s="77">
        <v>64110000</v>
      </c>
      <c r="D71" s="55" t="s">
        <v>278</v>
      </c>
      <c r="E71" s="55" t="s">
        <v>25</v>
      </c>
      <c r="F71" s="55" t="s">
        <v>32</v>
      </c>
      <c r="G71" s="80"/>
      <c r="H71" s="62" t="s">
        <v>258</v>
      </c>
      <c r="I71" s="74" t="s">
        <v>261</v>
      </c>
      <c r="J71" s="61" t="s">
        <v>28</v>
      </c>
      <c r="K71" s="84"/>
      <c r="L71" s="134"/>
      <c r="M71" s="135"/>
      <c r="N71" s="80"/>
      <c r="O71" s="60" t="s">
        <v>89</v>
      </c>
      <c r="P71" s="81"/>
      <c r="Q71" s="118"/>
      <c r="R71" s="57" t="s">
        <v>53</v>
      </c>
    </row>
    <row r="72" spans="1:18" x14ac:dyDescent="0.25">
      <c r="A72" s="57"/>
      <c r="B72" s="57"/>
      <c r="C72" s="56"/>
      <c r="D72" s="57"/>
      <c r="E72" s="57"/>
      <c r="F72" s="57" t="s">
        <v>33</v>
      </c>
      <c r="G72" s="80"/>
      <c r="H72" s="134"/>
      <c r="I72" s="60" t="s">
        <v>262</v>
      </c>
      <c r="J72" s="136"/>
      <c r="K72" s="84"/>
      <c r="L72" s="134"/>
      <c r="M72" s="135"/>
      <c r="N72" s="80"/>
      <c r="O72" s="60"/>
      <c r="P72" s="81"/>
      <c r="Q72" s="118"/>
      <c r="R72" s="57" t="s">
        <v>29</v>
      </c>
    </row>
    <row r="73" spans="1:18" x14ac:dyDescent="0.25">
      <c r="A73" s="57"/>
      <c r="B73" s="86"/>
      <c r="C73" s="56"/>
      <c r="D73" s="57"/>
      <c r="E73" s="57"/>
      <c r="F73" s="57"/>
      <c r="G73" s="80"/>
      <c r="H73" s="84" t="s">
        <v>259</v>
      </c>
      <c r="I73" s="60" t="s">
        <v>62</v>
      </c>
      <c r="J73" s="136"/>
      <c r="K73" s="84">
        <v>3719.43</v>
      </c>
      <c r="L73" s="84">
        <v>0</v>
      </c>
      <c r="M73" s="84">
        <v>3719.43</v>
      </c>
      <c r="N73" s="80"/>
      <c r="O73" s="60" t="s">
        <v>263</v>
      </c>
      <c r="P73" s="81"/>
      <c r="Q73" s="118"/>
      <c r="R73" s="57" t="s">
        <v>31</v>
      </c>
    </row>
    <row r="74" spans="1:18" x14ac:dyDescent="0.25">
      <c r="A74" s="58"/>
      <c r="B74" s="87"/>
      <c r="C74" s="92"/>
      <c r="D74" s="58"/>
      <c r="E74" s="58"/>
      <c r="F74" s="58"/>
      <c r="G74" s="80"/>
      <c r="H74" s="84" t="s">
        <v>260</v>
      </c>
      <c r="I74" s="60" t="s">
        <v>61</v>
      </c>
      <c r="J74" s="136"/>
      <c r="K74" s="84">
        <v>38.159999999999997</v>
      </c>
      <c r="L74" s="84">
        <v>9.5399999999999991</v>
      </c>
      <c r="M74" s="84">
        <v>47.7</v>
      </c>
      <c r="N74" s="80"/>
      <c r="O74" s="60" t="s">
        <v>263</v>
      </c>
      <c r="P74" s="81"/>
      <c r="Q74" s="118"/>
      <c r="R74" s="58"/>
    </row>
    <row r="75" spans="1:18" x14ac:dyDescent="0.25">
      <c r="A75" s="55" t="s">
        <v>36</v>
      </c>
      <c r="B75" s="113" t="s">
        <v>63</v>
      </c>
      <c r="C75" s="77" t="s">
        <v>64</v>
      </c>
      <c r="D75" s="55"/>
      <c r="E75" s="55" t="s">
        <v>26</v>
      </c>
      <c r="F75" s="55" t="s">
        <v>65</v>
      </c>
      <c r="G75" s="64"/>
      <c r="H75" s="62" t="s">
        <v>39</v>
      </c>
      <c r="I75" s="74" t="s">
        <v>36</v>
      </c>
      <c r="J75" s="61" t="s">
        <v>38</v>
      </c>
      <c r="K75" s="62"/>
      <c r="L75" s="63"/>
      <c r="M75" s="63"/>
      <c r="N75" s="55"/>
      <c r="O75" s="74"/>
      <c r="P75" s="65"/>
      <c r="Q75" s="145"/>
      <c r="R75" s="80"/>
    </row>
    <row r="76" spans="1:18" x14ac:dyDescent="0.25">
      <c r="A76" s="58"/>
      <c r="B76" s="87"/>
      <c r="C76" s="69"/>
      <c r="D76" s="69"/>
      <c r="E76" s="58" t="s">
        <v>27</v>
      </c>
      <c r="F76" s="58" t="s">
        <v>37</v>
      </c>
      <c r="G76" s="69"/>
      <c r="H76" s="66"/>
      <c r="I76" s="70"/>
      <c r="J76" s="67"/>
      <c r="K76" s="66"/>
      <c r="L76" s="68"/>
      <c r="M76" s="68"/>
      <c r="N76" s="58"/>
      <c r="O76" s="70"/>
      <c r="P76" s="71"/>
      <c r="Q76" s="146"/>
      <c r="R76" s="69"/>
    </row>
    <row r="77" spans="1:18" s="101" customFormat="1" x14ac:dyDescent="0.25">
      <c r="A77" s="74" t="s">
        <v>194</v>
      </c>
      <c r="B77" s="74" t="s">
        <v>81</v>
      </c>
      <c r="C77" s="77">
        <v>15800000</v>
      </c>
      <c r="D77" s="55"/>
      <c r="E77" s="55" t="s">
        <v>26</v>
      </c>
      <c r="F77" s="55" t="s">
        <v>70</v>
      </c>
      <c r="G77" s="97"/>
      <c r="H77" s="91">
        <v>46083</v>
      </c>
      <c r="I77" s="74" t="s">
        <v>196</v>
      </c>
      <c r="J77" s="61" t="s">
        <v>76</v>
      </c>
      <c r="K77" s="62">
        <v>8432.5</v>
      </c>
      <c r="L77" s="63">
        <v>2108.13</v>
      </c>
      <c r="M77" s="63">
        <v>10540.63</v>
      </c>
      <c r="N77" s="98"/>
      <c r="O77" s="91" t="s">
        <v>107</v>
      </c>
      <c r="P77" s="99"/>
      <c r="Q77" s="100"/>
      <c r="R77" s="98"/>
    </row>
    <row r="78" spans="1:18" s="101" customFormat="1" x14ac:dyDescent="0.25">
      <c r="A78" s="70"/>
      <c r="B78" s="70" t="s">
        <v>195</v>
      </c>
      <c r="C78" s="92"/>
      <c r="D78" s="58"/>
      <c r="E78" s="58" t="s">
        <v>27</v>
      </c>
      <c r="F78" s="58" t="s">
        <v>69</v>
      </c>
      <c r="G78" s="78"/>
      <c r="H78" s="66"/>
      <c r="I78" s="70"/>
      <c r="J78" s="67"/>
      <c r="K78" s="66"/>
      <c r="L78" s="68"/>
      <c r="M78" s="102"/>
      <c r="N78" s="103"/>
      <c r="O78" s="104"/>
      <c r="P78" s="102"/>
      <c r="Q78" s="105"/>
      <c r="R78" s="103"/>
    </row>
    <row r="79" spans="1:18" x14ac:dyDescent="0.25">
      <c r="A79" s="74" t="s">
        <v>197</v>
      </c>
      <c r="B79" s="55" t="s">
        <v>198</v>
      </c>
      <c r="C79" s="77">
        <v>15870000</v>
      </c>
      <c r="D79" s="55"/>
      <c r="E79" s="55" t="s">
        <v>26</v>
      </c>
      <c r="F79" s="55" t="s">
        <v>70</v>
      </c>
      <c r="G79" s="64"/>
      <c r="H79" s="91">
        <v>46083</v>
      </c>
      <c r="I79" s="74" t="s">
        <v>200</v>
      </c>
      <c r="J79" s="61" t="s">
        <v>76</v>
      </c>
      <c r="K79" s="94">
        <v>2766.98</v>
      </c>
      <c r="L79" s="63">
        <v>690.63</v>
      </c>
      <c r="M79" s="63">
        <v>3457.61</v>
      </c>
      <c r="N79" s="55"/>
      <c r="O79" s="91">
        <v>46387</v>
      </c>
      <c r="P79" s="63"/>
      <c r="Q79" s="39"/>
      <c r="R79" s="54"/>
    </row>
    <row r="80" spans="1:18" x14ac:dyDescent="0.25">
      <c r="A80" s="70"/>
      <c r="B80" s="58" t="s">
        <v>199</v>
      </c>
      <c r="C80" s="92"/>
      <c r="D80" s="58"/>
      <c r="E80" s="58" t="s">
        <v>27</v>
      </c>
      <c r="F80" s="58" t="s">
        <v>69</v>
      </c>
      <c r="G80" s="69"/>
      <c r="H80" s="66"/>
      <c r="I80" s="70"/>
      <c r="J80" s="67"/>
      <c r="K80" s="95"/>
      <c r="L80" s="68"/>
      <c r="M80" s="68"/>
      <c r="N80" s="58"/>
      <c r="O80" s="93"/>
      <c r="P80" s="68"/>
      <c r="Q80" s="46"/>
      <c r="R80" s="52"/>
    </row>
    <row r="81" spans="1:18" x14ac:dyDescent="0.25">
      <c r="A81" s="74" t="s">
        <v>201</v>
      </c>
      <c r="B81" s="55" t="s">
        <v>202</v>
      </c>
      <c r="C81" s="77">
        <v>15890000</v>
      </c>
      <c r="D81" s="55"/>
      <c r="E81" s="55" t="s">
        <v>26</v>
      </c>
      <c r="F81" s="55" t="s">
        <v>70</v>
      </c>
      <c r="G81" s="64"/>
      <c r="H81" s="91">
        <v>46083</v>
      </c>
      <c r="I81" s="74" t="s">
        <v>203</v>
      </c>
      <c r="J81" s="61" t="s">
        <v>76</v>
      </c>
      <c r="K81" s="62">
        <v>4277.26</v>
      </c>
      <c r="L81" s="63">
        <v>1069.32</v>
      </c>
      <c r="M81" s="63">
        <v>5346.58</v>
      </c>
      <c r="N81" s="55"/>
      <c r="O81" s="91">
        <v>46387</v>
      </c>
      <c r="P81" s="42"/>
      <c r="Q81" s="39"/>
      <c r="R81" s="54"/>
    </row>
    <row r="82" spans="1:18" x14ac:dyDescent="0.25">
      <c r="A82" s="70"/>
      <c r="B82" s="58"/>
      <c r="C82" s="92"/>
      <c r="D82" s="58"/>
      <c r="E82" s="58" t="s">
        <v>27</v>
      </c>
      <c r="F82" s="58" t="s">
        <v>69</v>
      </c>
      <c r="G82" s="69"/>
      <c r="H82" s="66"/>
      <c r="I82" s="70"/>
      <c r="J82" s="67"/>
      <c r="K82" s="66"/>
      <c r="L82" s="68"/>
      <c r="M82" s="68"/>
      <c r="N82" s="58"/>
      <c r="O82" s="93"/>
      <c r="P82" s="32"/>
      <c r="Q82" s="46"/>
      <c r="R82" s="52"/>
    </row>
    <row r="83" spans="1:18" x14ac:dyDescent="0.25">
      <c r="A83" s="74" t="s">
        <v>204</v>
      </c>
      <c r="B83" s="55" t="s">
        <v>205</v>
      </c>
      <c r="C83" s="77">
        <v>3222000</v>
      </c>
      <c r="D83" s="55"/>
      <c r="E83" s="55" t="s">
        <v>26</v>
      </c>
      <c r="F83" s="55" t="s">
        <v>70</v>
      </c>
      <c r="G83" s="64"/>
      <c r="H83" s="91">
        <v>46083</v>
      </c>
      <c r="I83" s="74" t="s">
        <v>206</v>
      </c>
      <c r="J83" s="61" t="s">
        <v>76</v>
      </c>
      <c r="K83" s="62">
        <v>12999.4</v>
      </c>
      <c r="L83" s="63">
        <v>649.97</v>
      </c>
      <c r="M83" s="63">
        <v>13649.37</v>
      </c>
      <c r="N83" s="55"/>
      <c r="O83" s="91">
        <v>46387</v>
      </c>
      <c r="P83" s="42"/>
      <c r="Q83" s="39"/>
      <c r="R83" s="54"/>
    </row>
    <row r="84" spans="1:18" x14ac:dyDescent="0.25">
      <c r="A84" s="70"/>
      <c r="B84" s="58"/>
      <c r="C84" s="92"/>
      <c r="D84" s="58"/>
      <c r="E84" s="58" t="s">
        <v>27</v>
      </c>
      <c r="F84" s="58" t="s">
        <v>69</v>
      </c>
      <c r="G84" s="69"/>
      <c r="H84" s="66"/>
      <c r="I84" s="70"/>
      <c r="J84" s="67"/>
      <c r="K84" s="66"/>
      <c r="L84" s="68"/>
      <c r="M84" s="68"/>
      <c r="N84" s="58"/>
      <c r="O84" s="93"/>
      <c r="P84" s="32"/>
      <c r="Q84" s="46"/>
      <c r="R84" s="52"/>
    </row>
    <row r="85" spans="1:18" s="101" customFormat="1" x14ac:dyDescent="0.25">
      <c r="A85" s="74" t="s">
        <v>207</v>
      </c>
      <c r="B85" s="74" t="s">
        <v>208</v>
      </c>
      <c r="C85" s="77">
        <v>15900000</v>
      </c>
      <c r="D85" s="55"/>
      <c r="E85" s="55" t="s">
        <v>26</v>
      </c>
      <c r="F85" s="55" t="s">
        <v>70</v>
      </c>
      <c r="G85" s="97"/>
      <c r="H85" s="91">
        <v>46083</v>
      </c>
      <c r="I85" s="74" t="s">
        <v>209</v>
      </c>
      <c r="J85" s="61" t="s">
        <v>76</v>
      </c>
      <c r="K85" s="62">
        <v>5486.51</v>
      </c>
      <c r="L85" s="63">
        <v>1371.63</v>
      </c>
      <c r="M85" s="63">
        <v>6858.14</v>
      </c>
      <c r="N85" s="98"/>
      <c r="O85" s="91">
        <v>46387</v>
      </c>
      <c r="P85" s="99"/>
      <c r="Q85" s="100"/>
      <c r="R85" s="98"/>
    </row>
    <row r="86" spans="1:18" s="101" customFormat="1" x14ac:dyDescent="0.25">
      <c r="A86" s="70"/>
      <c r="B86" s="70"/>
      <c r="C86" s="92"/>
      <c r="D86" s="58"/>
      <c r="E86" s="58" t="s">
        <v>27</v>
      </c>
      <c r="F86" s="58" t="s">
        <v>69</v>
      </c>
      <c r="G86" s="78"/>
      <c r="H86" s="66"/>
      <c r="I86" s="70"/>
      <c r="J86" s="67"/>
      <c r="K86" s="66"/>
      <c r="L86" s="68"/>
      <c r="M86" s="102"/>
      <c r="N86" s="103"/>
      <c r="O86" s="104"/>
      <c r="P86" s="102"/>
      <c r="Q86" s="105"/>
      <c r="R86" s="103"/>
    </row>
    <row r="87" spans="1:18" x14ac:dyDescent="0.25">
      <c r="A87" s="74" t="s">
        <v>210</v>
      </c>
      <c r="B87" s="55" t="s">
        <v>211</v>
      </c>
      <c r="C87" s="77">
        <v>15400000</v>
      </c>
      <c r="D87" s="55"/>
      <c r="E87" s="55" t="s">
        <v>26</v>
      </c>
      <c r="F87" s="55" t="s">
        <v>70</v>
      </c>
      <c r="G87" s="64"/>
      <c r="H87" s="91">
        <v>46083</v>
      </c>
      <c r="I87" s="74" t="s">
        <v>213</v>
      </c>
      <c r="J87" s="61" t="s">
        <v>76</v>
      </c>
      <c r="K87" s="94">
        <v>6971.95</v>
      </c>
      <c r="L87" s="63">
        <v>348.6</v>
      </c>
      <c r="M87" s="63">
        <v>7320.55</v>
      </c>
      <c r="N87" s="55"/>
      <c r="O87" s="91">
        <v>46387</v>
      </c>
      <c r="P87" s="63"/>
      <c r="Q87" s="39"/>
      <c r="R87" s="54"/>
    </row>
    <row r="88" spans="1:18" x14ac:dyDescent="0.25">
      <c r="A88" s="70"/>
      <c r="B88" s="58" t="s">
        <v>212</v>
      </c>
      <c r="C88" s="92"/>
      <c r="D88" s="58"/>
      <c r="E88" s="58" t="s">
        <v>27</v>
      </c>
      <c r="F88" s="58" t="s">
        <v>69</v>
      </c>
      <c r="G88" s="69"/>
      <c r="H88" s="66"/>
      <c r="I88" s="70"/>
      <c r="J88" s="67"/>
      <c r="K88" s="95"/>
      <c r="L88" s="68"/>
      <c r="M88" s="68"/>
      <c r="N88" s="58"/>
      <c r="O88" s="93"/>
      <c r="P88" s="68"/>
      <c r="Q88" s="46"/>
      <c r="R88" s="52"/>
    </row>
    <row r="89" spans="1:18" x14ac:dyDescent="0.25">
      <c r="A89" s="74" t="s">
        <v>214</v>
      </c>
      <c r="B89" s="55" t="s">
        <v>215</v>
      </c>
      <c r="C89" s="77">
        <v>15200000</v>
      </c>
      <c r="D89" s="55"/>
      <c r="E89" s="55" t="s">
        <v>26</v>
      </c>
      <c r="F89" s="55" t="s">
        <v>70</v>
      </c>
      <c r="G89" s="64"/>
      <c r="H89" s="91">
        <v>46080</v>
      </c>
      <c r="I89" s="74" t="s">
        <v>216</v>
      </c>
      <c r="J89" s="61" t="s">
        <v>76</v>
      </c>
      <c r="K89" s="62">
        <v>8147</v>
      </c>
      <c r="L89" s="63">
        <v>2036.75</v>
      </c>
      <c r="M89" s="63">
        <v>10183.75</v>
      </c>
      <c r="N89" s="55"/>
      <c r="O89" s="91">
        <v>46387</v>
      </c>
      <c r="P89" s="42"/>
      <c r="Q89" s="39"/>
      <c r="R89" s="54"/>
    </row>
    <row r="90" spans="1:18" x14ac:dyDescent="0.25">
      <c r="A90" s="70"/>
      <c r="B90" s="58"/>
      <c r="C90" s="92"/>
      <c r="D90" s="58"/>
      <c r="E90" s="58" t="s">
        <v>27</v>
      </c>
      <c r="F90" s="58" t="s">
        <v>69</v>
      </c>
      <c r="G90" s="69"/>
      <c r="H90" s="66"/>
      <c r="I90" s="70"/>
      <c r="J90" s="67"/>
      <c r="K90" s="66"/>
      <c r="L90" s="68"/>
      <c r="M90" s="68"/>
      <c r="N90" s="58"/>
      <c r="O90" s="93"/>
      <c r="P90" s="32"/>
      <c r="Q90" s="46"/>
      <c r="R90" s="52"/>
    </row>
    <row r="91" spans="1:18" x14ac:dyDescent="0.25">
      <c r="A91" s="74" t="s">
        <v>217</v>
      </c>
      <c r="B91" s="55" t="s">
        <v>218</v>
      </c>
      <c r="C91" s="77">
        <v>15330000</v>
      </c>
      <c r="D91" s="55"/>
      <c r="E91" s="55" t="s">
        <v>26</v>
      </c>
      <c r="F91" s="55" t="s">
        <v>70</v>
      </c>
      <c r="G91" s="64"/>
      <c r="H91" s="91">
        <v>46080</v>
      </c>
      <c r="I91" s="74" t="s">
        <v>219</v>
      </c>
      <c r="J91" s="61" t="s">
        <v>76</v>
      </c>
      <c r="K91" s="62">
        <v>9804.1299999999992</v>
      </c>
      <c r="L91" s="63">
        <v>2181.23</v>
      </c>
      <c r="M91" s="63">
        <v>11985.36</v>
      </c>
      <c r="N91" s="55"/>
      <c r="O91" s="91">
        <v>46387</v>
      </c>
      <c r="P91" s="42"/>
      <c r="Q91" s="39"/>
      <c r="R91" s="54"/>
    </row>
    <row r="92" spans="1:18" x14ac:dyDescent="0.25">
      <c r="A92" s="70"/>
      <c r="B92" s="58"/>
      <c r="C92" s="92"/>
      <c r="D92" s="58"/>
      <c r="E92" s="58" t="s">
        <v>27</v>
      </c>
      <c r="F92" s="58" t="s">
        <v>69</v>
      </c>
      <c r="G92" s="69"/>
      <c r="H92" s="66"/>
      <c r="I92" s="70"/>
      <c r="J92" s="67"/>
      <c r="K92" s="66"/>
      <c r="L92" s="68"/>
      <c r="M92" s="68"/>
      <c r="N92" s="58"/>
      <c r="O92" s="93"/>
      <c r="P92" s="32"/>
      <c r="Q92" s="46"/>
      <c r="R92" s="52"/>
    </row>
    <row r="93" spans="1:18" x14ac:dyDescent="0.25">
      <c r="A93" s="74" t="s">
        <v>221</v>
      </c>
      <c r="B93" s="55" t="s">
        <v>222</v>
      </c>
      <c r="C93" s="77" t="s">
        <v>220</v>
      </c>
      <c r="D93" s="55"/>
      <c r="E93" s="55" t="s">
        <v>26</v>
      </c>
      <c r="F93" s="55" t="s">
        <v>70</v>
      </c>
      <c r="G93" s="64"/>
      <c r="H93" s="91">
        <v>46078</v>
      </c>
      <c r="I93" s="74" t="s">
        <v>223</v>
      </c>
      <c r="J93" s="61" t="s">
        <v>76</v>
      </c>
      <c r="K93" s="94">
        <v>1268.0999999999999</v>
      </c>
      <c r="L93" s="63">
        <v>317.02999999999997</v>
      </c>
      <c r="M93" s="63">
        <v>1585.13</v>
      </c>
      <c r="N93" s="55"/>
      <c r="O93" s="91">
        <v>46387</v>
      </c>
      <c r="P93" s="63"/>
      <c r="Q93" s="39"/>
      <c r="R93" s="54"/>
    </row>
    <row r="94" spans="1:18" x14ac:dyDescent="0.25">
      <c r="A94" s="70"/>
      <c r="B94" s="58"/>
      <c r="C94" s="92"/>
      <c r="D94" s="58"/>
      <c r="E94" s="58" t="s">
        <v>27</v>
      </c>
      <c r="F94" s="58" t="s">
        <v>69</v>
      </c>
      <c r="G94" s="69"/>
      <c r="H94" s="66"/>
      <c r="I94" s="70"/>
      <c r="J94" s="67"/>
      <c r="K94" s="95"/>
      <c r="L94" s="68"/>
      <c r="M94" s="68"/>
      <c r="N94" s="58"/>
      <c r="O94" s="93"/>
      <c r="P94" s="68"/>
      <c r="Q94" s="46"/>
      <c r="R94" s="52"/>
    </row>
    <row r="95" spans="1:18" x14ac:dyDescent="0.25">
      <c r="A95" s="74" t="s">
        <v>224</v>
      </c>
      <c r="B95" s="55" t="s">
        <v>225</v>
      </c>
      <c r="C95" s="77">
        <v>15800000</v>
      </c>
      <c r="D95" s="55"/>
      <c r="E95" s="55" t="s">
        <v>26</v>
      </c>
      <c r="F95" s="55" t="s">
        <v>70</v>
      </c>
      <c r="G95" s="64"/>
      <c r="H95" s="91">
        <v>46078</v>
      </c>
      <c r="I95" s="74" t="s">
        <v>226</v>
      </c>
      <c r="J95" s="61" t="s">
        <v>76</v>
      </c>
      <c r="K95" s="62">
        <v>6517</v>
      </c>
      <c r="L95" s="63">
        <v>1629.25</v>
      </c>
      <c r="M95" s="63">
        <v>8146.25</v>
      </c>
      <c r="N95" s="55"/>
      <c r="O95" s="91">
        <v>46387</v>
      </c>
      <c r="P95" s="42"/>
      <c r="Q95" s="39"/>
      <c r="R95" s="54"/>
    </row>
    <row r="96" spans="1:18" x14ac:dyDescent="0.25">
      <c r="A96" s="70"/>
      <c r="B96" s="58"/>
      <c r="C96" s="92"/>
      <c r="D96" s="58"/>
      <c r="E96" s="58" t="s">
        <v>27</v>
      </c>
      <c r="F96" s="58" t="s">
        <v>69</v>
      </c>
      <c r="G96" s="69"/>
      <c r="H96" s="66"/>
      <c r="I96" s="70"/>
      <c r="J96" s="67"/>
      <c r="K96" s="66"/>
      <c r="L96" s="68"/>
      <c r="M96" s="68"/>
      <c r="N96" s="58"/>
      <c r="O96" s="93"/>
      <c r="P96" s="32"/>
      <c r="Q96" s="46"/>
      <c r="R96" s="52"/>
    </row>
    <row r="97" spans="1:18" x14ac:dyDescent="0.25">
      <c r="A97" s="74" t="s">
        <v>214</v>
      </c>
      <c r="B97" s="55" t="s">
        <v>227</v>
      </c>
      <c r="C97" s="77">
        <v>15800000</v>
      </c>
      <c r="D97" s="55"/>
      <c r="E97" s="55" t="s">
        <v>26</v>
      </c>
      <c r="F97" s="55" t="s">
        <v>70</v>
      </c>
      <c r="G97" s="64"/>
      <c r="H97" s="91">
        <v>46078</v>
      </c>
      <c r="I97" s="74" t="s">
        <v>228</v>
      </c>
      <c r="J97" s="61" t="s">
        <v>76</v>
      </c>
      <c r="K97" s="62">
        <v>6132.36</v>
      </c>
      <c r="L97" s="63">
        <v>1529.5</v>
      </c>
      <c r="M97" s="63">
        <v>7661.86</v>
      </c>
      <c r="N97" s="55"/>
      <c r="O97" s="91">
        <v>46387</v>
      </c>
      <c r="P97" s="42"/>
      <c r="Q97" s="39"/>
      <c r="R97" s="54"/>
    </row>
    <row r="98" spans="1:18" x14ac:dyDescent="0.25">
      <c r="A98" s="70"/>
      <c r="B98" s="58"/>
      <c r="C98" s="92"/>
      <c r="D98" s="58"/>
      <c r="E98" s="58" t="s">
        <v>27</v>
      </c>
      <c r="F98" s="58" t="s">
        <v>69</v>
      </c>
      <c r="G98" s="69"/>
      <c r="H98" s="66"/>
      <c r="I98" s="70"/>
      <c r="J98" s="67"/>
      <c r="K98" s="66"/>
      <c r="L98" s="68"/>
      <c r="M98" s="68"/>
      <c r="N98" s="58"/>
      <c r="O98" s="93"/>
      <c r="P98" s="32"/>
      <c r="Q98" s="46"/>
      <c r="R98" s="52"/>
    </row>
    <row r="99" spans="1:18" x14ac:dyDescent="0.25">
      <c r="A99" s="74" t="s">
        <v>229</v>
      </c>
      <c r="B99" s="55" t="s">
        <v>230</v>
      </c>
      <c r="C99" s="77">
        <v>3100000</v>
      </c>
      <c r="D99" s="55"/>
      <c r="E99" s="55" t="s">
        <v>26</v>
      </c>
      <c r="F99" s="55" t="s">
        <v>232</v>
      </c>
      <c r="G99" s="64"/>
      <c r="H99" s="91">
        <v>46097</v>
      </c>
      <c r="I99" s="74" t="s">
        <v>234</v>
      </c>
      <c r="J99" s="61" t="s">
        <v>235</v>
      </c>
      <c r="K99" s="94">
        <v>8058</v>
      </c>
      <c r="L99" s="63">
        <v>402.9</v>
      </c>
      <c r="M99" s="63">
        <v>8460.9</v>
      </c>
      <c r="N99" s="55"/>
      <c r="O99" s="91">
        <v>46387</v>
      </c>
      <c r="P99" s="63"/>
      <c r="Q99" s="39"/>
      <c r="R99" s="54"/>
    </row>
    <row r="100" spans="1:18" x14ac:dyDescent="0.25">
      <c r="A100" s="70"/>
      <c r="B100" s="58" t="s">
        <v>231</v>
      </c>
      <c r="C100" s="92"/>
      <c r="D100" s="58"/>
      <c r="E100" s="58" t="s">
        <v>27</v>
      </c>
      <c r="F100" s="58" t="s">
        <v>233</v>
      </c>
      <c r="G100" s="69"/>
      <c r="H100" s="66"/>
      <c r="I100" s="70"/>
      <c r="J100" s="67"/>
      <c r="K100" s="95"/>
      <c r="L100" s="68"/>
      <c r="M100" s="68"/>
      <c r="N100" s="58"/>
      <c r="O100" s="93"/>
      <c r="P100" s="68"/>
      <c r="Q100" s="46"/>
      <c r="R100" s="52"/>
    </row>
    <row r="101" spans="1:18" x14ac:dyDescent="0.25">
      <c r="A101" s="74" t="s">
        <v>236</v>
      </c>
      <c r="B101" s="55" t="s">
        <v>237</v>
      </c>
      <c r="C101" s="77">
        <v>3200000</v>
      </c>
      <c r="D101" s="55"/>
      <c r="E101" s="55" t="s">
        <v>26</v>
      </c>
      <c r="F101" s="55" t="s">
        <v>238</v>
      </c>
      <c r="G101" s="64"/>
      <c r="H101" s="91">
        <v>46070</v>
      </c>
      <c r="I101" s="74" t="s">
        <v>240</v>
      </c>
      <c r="J101" s="61" t="s">
        <v>155</v>
      </c>
      <c r="K101" s="62">
        <v>13175.5</v>
      </c>
      <c r="L101" s="63">
        <v>658.78</v>
      </c>
      <c r="M101" s="63">
        <v>13834.28</v>
      </c>
      <c r="N101" s="55"/>
      <c r="O101" s="91">
        <v>46387</v>
      </c>
      <c r="P101" s="42"/>
      <c r="Q101" s="39"/>
      <c r="R101" s="54"/>
    </row>
    <row r="102" spans="1:18" x14ac:dyDescent="0.25">
      <c r="A102" s="70"/>
      <c r="B102" s="58"/>
      <c r="C102" s="92"/>
      <c r="D102" s="58"/>
      <c r="E102" s="58" t="s">
        <v>27</v>
      </c>
      <c r="F102" s="58" t="s">
        <v>239</v>
      </c>
      <c r="G102" s="69"/>
      <c r="H102" s="66"/>
      <c r="I102" s="70"/>
      <c r="J102" s="67"/>
      <c r="K102" s="66"/>
      <c r="L102" s="68"/>
      <c r="M102" s="68"/>
      <c r="N102" s="58"/>
      <c r="O102" s="93"/>
      <c r="P102" s="32"/>
      <c r="Q102" s="46"/>
      <c r="R102" s="52"/>
    </row>
    <row r="103" spans="1:18" x14ac:dyDescent="0.25">
      <c r="A103" s="74" t="s">
        <v>241</v>
      </c>
      <c r="B103" s="55" t="s">
        <v>242</v>
      </c>
      <c r="C103" s="77">
        <v>44115400</v>
      </c>
      <c r="D103" s="55"/>
      <c r="E103" s="55" t="s">
        <v>26</v>
      </c>
      <c r="F103" s="55" t="s">
        <v>243</v>
      </c>
      <c r="G103" s="64"/>
      <c r="H103" s="91">
        <v>46120</v>
      </c>
      <c r="I103" s="74" t="s">
        <v>245</v>
      </c>
      <c r="J103" s="61" t="s">
        <v>246</v>
      </c>
      <c r="K103" s="62">
        <v>20032</v>
      </c>
      <c r="L103" s="63">
        <v>5008</v>
      </c>
      <c r="M103" s="63">
        <v>25040</v>
      </c>
      <c r="N103" s="55"/>
      <c r="O103" s="91">
        <v>46150</v>
      </c>
      <c r="P103" s="42"/>
      <c r="Q103" s="39"/>
      <c r="R103" s="54"/>
    </row>
    <row r="104" spans="1:18" x14ac:dyDescent="0.25">
      <c r="A104" s="70"/>
      <c r="B104" s="58"/>
      <c r="C104" s="92"/>
      <c r="D104" s="58"/>
      <c r="E104" s="58" t="s">
        <v>27</v>
      </c>
      <c r="F104" s="58" t="s">
        <v>244</v>
      </c>
      <c r="G104" s="69"/>
      <c r="H104" s="66"/>
      <c r="I104" s="70"/>
      <c r="J104" s="67"/>
      <c r="K104" s="66"/>
      <c r="L104" s="68"/>
      <c r="M104" s="68"/>
      <c r="N104" s="58"/>
      <c r="O104" s="93"/>
      <c r="P104" s="32"/>
      <c r="Q104" s="46"/>
      <c r="R104" s="52"/>
    </row>
    <row r="105" spans="1:18" x14ac:dyDescent="0.25">
      <c r="A105" s="74" t="s">
        <v>247</v>
      </c>
      <c r="B105" s="55" t="s">
        <v>264</v>
      </c>
      <c r="C105" s="77">
        <v>39294100</v>
      </c>
      <c r="D105" s="55"/>
      <c r="E105" s="55" t="s">
        <v>26</v>
      </c>
      <c r="F105" s="55" t="s">
        <v>248</v>
      </c>
      <c r="G105" s="64"/>
      <c r="H105" s="91">
        <v>46097</v>
      </c>
      <c r="I105" s="74" t="s">
        <v>250</v>
      </c>
      <c r="J105" s="61" t="s">
        <v>251</v>
      </c>
      <c r="K105" s="62">
        <v>2781.08</v>
      </c>
      <c r="L105" s="63">
        <v>695.27</v>
      </c>
      <c r="M105" s="63">
        <v>3476.35</v>
      </c>
      <c r="N105" s="77" t="s">
        <v>331</v>
      </c>
      <c r="O105" s="91" t="s">
        <v>252</v>
      </c>
      <c r="P105" s="42"/>
      <c r="Q105" s="39"/>
      <c r="R105" s="152" t="s">
        <v>253</v>
      </c>
    </row>
    <row r="106" spans="1:18" ht="15.75" customHeight="1" x14ac:dyDescent="0.25">
      <c r="A106" s="70"/>
      <c r="B106" s="58"/>
      <c r="C106" s="92"/>
      <c r="D106" s="58"/>
      <c r="E106" s="58" t="s">
        <v>27</v>
      </c>
      <c r="F106" s="58" t="s">
        <v>249</v>
      </c>
      <c r="G106" s="69"/>
      <c r="H106" s="66"/>
      <c r="I106" s="70"/>
      <c r="J106" s="67"/>
      <c r="K106" s="66"/>
      <c r="L106" s="68"/>
      <c r="M106" s="68"/>
      <c r="N106" s="58"/>
      <c r="O106" s="93"/>
      <c r="P106" s="32"/>
      <c r="Q106" s="46"/>
      <c r="R106" s="52"/>
    </row>
    <row r="107" spans="1:18" ht="15.75" customHeight="1" x14ac:dyDescent="0.25">
      <c r="A107" s="60" t="s">
        <v>265</v>
      </c>
      <c r="B107" s="57" t="s">
        <v>266</v>
      </c>
      <c r="C107" s="56">
        <v>39100000</v>
      </c>
      <c r="D107" s="57"/>
      <c r="E107" s="57" t="s">
        <v>26</v>
      </c>
      <c r="F107" s="57" t="s">
        <v>268</v>
      </c>
      <c r="G107" s="80"/>
      <c r="H107" s="57" t="s">
        <v>270</v>
      </c>
      <c r="I107" s="60" t="s">
        <v>271</v>
      </c>
      <c r="J107" s="96" t="s">
        <v>298</v>
      </c>
      <c r="K107" s="84">
        <v>25859</v>
      </c>
      <c r="L107" s="85">
        <v>6464.75</v>
      </c>
      <c r="M107" s="85">
        <v>32323.75</v>
      </c>
      <c r="N107" s="57"/>
      <c r="O107" s="144" t="s">
        <v>299</v>
      </c>
      <c r="P107" s="153"/>
      <c r="Q107" s="40"/>
      <c r="R107" s="86" t="s">
        <v>272</v>
      </c>
    </row>
    <row r="108" spans="1:18" ht="15.75" customHeight="1" x14ac:dyDescent="0.25">
      <c r="A108" s="60"/>
      <c r="B108" s="57" t="s">
        <v>267</v>
      </c>
      <c r="C108" s="56"/>
      <c r="D108" s="57"/>
      <c r="E108" s="57" t="s">
        <v>27</v>
      </c>
      <c r="F108" s="57" t="s">
        <v>269</v>
      </c>
      <c r="G108" s="80"/>
      <c r="H108" s="84"/>
      <c r="I108" s="60"/>
      <c r="J108" s="96"/>
      <c r="K108" s="84"/>
      <c r="L108" s="85"/>
      <c r="M108" s="85"/>
      <c r="N108" s="57"/>
      <c r="O108" s="144"/>
      <c r="P108" s="153"/>
      <c r="Q108" s="40"/>
      <c r="R108" s="150"/>
    </row>
    <row r="109" spans="1:18" x14ac:dyDescent="0.25">
      <c r="A109" s="74" t="s">
        <v>254</v>
      </c>
      <c r="B109" s="55" t="s">
        <v>255</v>
      </c>
      <c r="C109" s="77">
        <v>15850000</v>
      </c>
      <c r="D109" s="55"/>
      <c r="E109" s="55" t="s">
        <v>26</v>
      </c>
      <c r="F109" s="55" t="s">
        <v>70</v>
      </c>
      <c r="G109" s="64"/>
      <c r="H109" s="91">
        <v>46107</v>
      </c>
      <c r="I109" s="74" t="s">
        <v>256</v>
      </c>
      <c r="J109" s="61" t="s">
        <v>257</v>
      </c>
      <c r="K109" s="62">
        <v>9348</v>
      </c>
      <c r="L109" s="63">
        <v>2337</v>
      </c>
      <c r="M109" s="63">
        <v>11685</v>
      </c>
      <c r="N109" s="55"/>
      <c r="O109" s="91" t="s">
        <v>107</v>
      </c>
      <c r="P109" s="42"/>
      <c r="Q109" s="39"/>
      <c r="R109" s="152"/>
    </row>
    <row r="110" spans="1:18" x14ac:dyDescent="0.25">
      <c r="A110" s="70"/>
      <c r="B110" s="58"/>
      <c r="C110" s="92"/>
      <c r="D110" s="58"/>
      <c r="E110" s="58" t="s">
        <v>27</v>
      </c>
      <c r="F110" s="58" t="s">
        <v>69</v>
      </c>
      <c r="G110" s="69"/>
      <c r="H110" s="66"/>
      <c r="I110" s="70"/>
      <c r="J110" s="67"/>
      <c r="K110" s="66"/>
      <c r="L110" s="68"/>
      <c r="M110" s="68"/>
      <c r="N110" s="58"/>
      <c r="O110" s="93"/>
      <c r="P110" s="32"/>
      <c r="Q110" s="46"/>
      <c r="R110" s="52"/>
    </row>
    <row r="111" spans="1:18" x14ac:dyDescent="0.25">
      <c r="A111" s="74" t="s">
        <v>292</v>
      </c>
      <c r="B111" s="55" t="s">
        <v>293</v>
      </c>
      <c r="C111" s="77">
        <v>80522000</v>
      </c>
      <c r="D111" s="55"/>
      <c r="E111" s="55" t="s">
        <v>26</v>
      </c>
      <c r="F111" s="55" t="s">
        <v>294</v>
      </c>
      <c r="G111" s="64"/>
      <c r="H111" s="91">
        <v>46160</v>
      </c>
      <c r="I111" s="74" t="s">
        <v>296</v>
      </c>
      <c r="J111" s="61" t="s">
        <v>297</v>
      </c>
      <c r="K111" s="62">
        <v>3886</v>
      </c>
      <c r="L111" s="63">
        <v>0</v>
      </c>
      <c r="M111" s="63">
        <v>3866</v>
      </c>
      <c r="N111" s="77" t="s">
        <v>331</v>
      </c>
      <c r="O111" s="91">
        <v>46203</v>
      </c>
      <c r="P111" s="42"/>
      <c r="Q111" s="39"/>
      <c r="R111" s="152" t="s">
        <v>253</v>
      </c>
    </row>
    <row r="112" spans="1:18" x14ac:dyDescent="0.25">
      <c r="A112" s="70"/>
      <c r="B112" s="58"/>
      <c r="C112" s="92"/>
      <c r="D112" s="58"/>
      <c r="E112" s="58" t="s">
        <v>27</v>
      </c>
      <c r="F112" s="58" t="s">
        <v>295</v>
      </c>
      <c r="G112" s="69"/>
      <c r="H112" s="66"/>
      <c r="I112" s="70"/>
      <c r="J112" s="67"/>
      <c r="K112" s="66"/>
      <c r="L112" s="68"/>
      <c r="M112" s="68"/>
      <c r="N112" s="58"/>
      <c r="O112" s="93"/>
      <c r="P112" s="32"/>
      <c r="Q112" s="46"/>
      <c r="R112" s="52"/>
    </row>
    <row r="113" spans="1:18" x14ac:dyDescent="0.25">
      <c r="A113" s="164" t="s">
        <v>330</v>
      </c>
      <c r="B113" s="55" t="s">
        <v>300</v>
      </c>
      <c r="C113" s="77">
        <v>9123000</v>
      </c>
      <c r="D113" s="55"/>
      <c r="E113" s="55" t="s">
        <v>25</v>
      </c>
      <c r="F113" s="55" t="s">
        <v>301</v>
      </c>
      <c r="G113" s="64"/>
      <c r="H113" s="91">
        <v>46238</v>
      </c>
      <c r="I113" s="74" t="s">
        <v>303</v>
      </c>
      <c r="J113" s="61" t="s">
        <v>304</v>
      </c>
      <c r="K113" s="62">
        <v>112092.72</v>
      </c>
      <c r="L113" s="63">
        <v>5604.64</v>
      </c>
      <c r="M113" s="63">
        <v>117697.36</v>
      </c>
      <c r="N113" s="55"/>
      <c r="O113" s="91" t="s">
        <v>306</v>
      </c>
      <c r="P113" s="42"/>
      <c r="Q113" s="39"/>
      <c r="R113" s="152" t="s">
        <v>307</v>
      </c>
    </row>
    <row r="114" spans="1:18" x14ac:dyDescent="0.25">
      <c r="A114" s="70"/>
      <c r="B114" s="58"/>
      <c r="C114" s="92"/>
      <c r="D114" s="58"/>
      <c r="E114" s="58"/>
      <c r="F114" s="58" t="s">
        <v>302</v>
      </c>
      <c r="G114" s="69"/>
      <c r="H114" s="66"/>
      <c r="I114" s="70"/>
      <c r="J114" s="67" t="s">
        <v>305</v>
      </c>
      <c r="K114" s="66"/>
      <c r="L114" s="68"/>
      <c r="M114" s="68"/>
      <c r="N114" s="58"/>
      <c r="O114" s="93"/>
      <c r="P114" s="32"/>
      <c r="Q114" s="46"/>
      <c r="R114" s="52"/>
    </row>
    <row r="115" spans="1:18" x14ac:dyDescent="0.25">
      <c r="A115" s="164" t="s">
        <v>329</v>
      </c>
      <c r="B115" s="55" t="s">
        <v>308</v>
      </c>
      <c r="C115" s="77">
        <v>9310000</v>
      </c>
      <c r="D115" s="55"/>
      <c r="E115" s="55" t="s">
        <v>25</v>
      </c>
      <c r="F115" s="55" t="s">
        <v>309</v>
      </c>
      <c r="G115" s="64"/>
      <c r="H115" s="91" t="s">
        <v>322</v>
      </c>
      <c r="I115" s="74" t="s">
        <v>311</v>
      </c>
      <c r="J115" s="61" t="s">
        <v>313</v>
      </c>
      <c r="K115" s="62">
        <v>79920.86</v>
      </c>
      <c r="L115" s="63">
        <v>10389.709999999999</v>
      </c>
      <c r="M115" s="63">
        <v>90310.57</v>
      </c>
      <c r="N115" s="55"/>
      <c r="O115" s="91">
        <v>46996</v>
      </c>
      <c r="P115" s="42"/>
      <c r="Q115" s="39"/>
      <c r="R115" s="152" t="s">
        <v>307</v>
      </c>
    </row>
    <row r="116" spans="1:18" x14ac:dyDescent="0.25">
      <c r="A116" s="70"/>
      <c r="B116" s="58"/>
      <c r="C116" s="92"/>
      <c r="D116" s="58"/>
      <c r="E116" s="58"/>
      <c r="F116" s="58" t="s">
        <v>310</v>
      </c>
      <c r="G116" s="69"/>
      <c r="H116" s="66" t="s">
        <v>323</v>
      </c>
      <c r="I116" s="70" t="s">
        <v>312</v>
      </c>
      <c r="J116" s="67"/>
      <c r="K116" s="66"/>
      <c r="L116" s="68"/>
      <c r="M116" s="68"/>
      <c r="N116" s="58"/>
      <c r="O116" s="93"/>
      <c r="P116" s="32"/>
      <c r="Q116" s="46"/>
      <c r="R116" s="52"/>
    </row>
    <row r="117" spans="1:18" ht="36.75" x14ac:dyDescent="0.25">
      <c r="A117" s="164" t="s">
        <v>315</v>
      </c>
      <c r="B117" s="55" t="s">
        <v>314</v>
      </c>
      <c r="C117" s="77">
        <v>9100000</v>
      </c>
      <c r="D117" s="55"/>
      <c r="E117" s="55" t="s">
        <v>25</v>
      </c>
      <c r="F117" s="55" t="s">
        <v>316</v>
      </c>
      <c r="G117" s="64"/>
      <c r="H117" s="91" t="s">
        <v>324</v>
      </c>
      <c r="I117" s="165" t="s">
        <v>318</v>
      </c>
      <c r="J117" s="61" t="s">
        <v>313</v>
      </c>
      <c r="K117" s="62">
        <v>40146.82</v>
      </c>
      <c r="L117" s="63">
        <v>10036.709999999999</v>
      </c>
      <c r="M117" s="63">
        <v>50183.53</v>
      </c>
      <c r="N117" s="55"/>
      <c r="O117" s="91" t="s">
        <v>320</v>
      </c>
      <c r="P117" s="42"/>
      <c r="Q117" s="39"/>
      <c r="R117" s="152" t="s">
        <v>307</v>
      </c>
    </row>
    <row r="118" spans="1:18" x14ac:dyDescent="0.25">
      <c r="A118" s="70"/>
      <c r="B118" s="58"/>
      <c r="C118" s="92"/>
      <c r="D118" s="58"/>
      <c r="E118" s="58"/>
      <c r="F118" s="58" t="s">
        <v>317</v>
      </c>
      <c r="G118" s="69"/>
      <c r="H118" s="66" t="s">
        <v>325</v>
      </c>
      <c r="I118" s="70" t="s">
        <v>319</v>
      </c>
      <c r="J118" s="67"/>
      <c r="K118" s="66"/>
      <c r="L118" s="68"/>
      <c r="M118" s="68"/>
      <c r="N118" s="58"/>
      <c r="O118" s="93"/>
      <c r="P118" s="32"/>
      <c r="Q118" s="46"/>
      <c r="R118" s="52"/>
    </row>
    <row r="119" spans="1:18" ht="48.75" x14ac:dyDescent="0.25">
      <c r="A119" s="164" t="s">
        <v>315</v>
      </c>
      <c r="B119" s="55" t="s">
        <v>321</v>
      </c>
      <c r="C119" s="77">
        <v>9100000</v>
      </c>
      <c r="D119" s="55"/>
      <c r="E119" s="55" t="s">
        <v>25</v>
      </c>
      <c r="F119" s="55" t="s">
        <v>316</v>
      </c>
      <c r="G119" s="64"/>
      <c r="H119" s="91" t="s">
        <v>324</v>
      </c>
      <c r="I119" s="165" t="s">
        <v>326</v>
      </c>
      <c r="J119" s="61" t="s">
        <v>313</v>
      </c>
      <c r="K119" s="62">
        <v>5143.8599999999997</v>
      </c>
      <c r="L119" s="63">
        <v>1285.97</v>
      </c>
      <c r="M119" s="63">
        <v>6429.83</v>
      </c>
      <c r="N119" s="55"/>
      <c r="O119" s="91" t="s">
        <v>320</v>
      </c>
      <c r="P119" s="42"/>
      <c r="Q119" s="39"/>
      <c r="R119" s="152" t="s">
        <v>328</v>
      </c>
    </row>
    <row r="120" spans="1:18" x14ac:dyDescent="0.25">
      <c r="A120" s="70"/>
      <c r="B120" s="58"/>
      <c r="C120" s="92"/>
      <c r="D120" s="58"/>
      <c r="E120" s="58"/>
      <c r="F120" s="58" t="s">
        <v>317</v>
      </c>
      <c r="G120" s="69"/>
      <c r="H120" s="66" t="s">
        <v>325</v>
      </c>
      <c r="I120" s="70" t="s">
        <v>327</v>
      </c>
      <c r="J120" s="67"/>
      <c r="K120" s="66"/>
      <c r="L120" s="68"/>
      <c r="M120" s="68"/>
      <c r="N120" s="58"/>
      <c r="O120" s="93"/>
      <c r="P120" s="32"/>
      <c r="Q120" s="46"/>
      <c r="R120" s="52"/>
    </row>
    <row r="121" spans="1:18" ht="36.75" x14ac:dyDescent="0.25">
      <c r="A121" s="164" t="s">
        <v>334</v>
      </c>
      <c r="B121" s="166" t="s">
        <v>335</v>
      </c>
      <c r="C121" s="77">
        <v>45000000</v>
      </c>
      <c r="D121" s="55" t="s">
        <v>359</v>
      </c>
      <c r="E121" s="55" t="s">
        <v>25</v>
      </c>
      <c r="F121" s="166" t="s">
        <v>336</v>
      </c>
      <c r="G121" s="64"/>
      <c r="H121" s="91" t="s">
        <v>343</v>
      </c>
      <c r="I121" s="165" t="s">
        <v>339</v>
      </c>
      <c r="J121" s="61" t="s">
        <v>76</v>
      </c>
      <c r="K121" s="62">
        <v>1082000</v>
      </c>
      <c r="L121" s="63">
        <v>270500</v>
      </c>
      <c r="M121" s="63">
        <v>1352500</v>
      </c>
      <c r="N121" s="77" t="s">
        <v>331</v>
      </c>
      <c r="O121" s="91">
        <v>46173</v>
      </c>
      <c r="P121" s="42"/>
      <c r="Q121" s="39"/>
      <c r="R121" s="152"/>
    </row>
    <row r="122" spans="1:18" ht="60.75" x14ac:dyDescent="0.25">
      <c r="A122" s="70"/>
      <c r="B122" s="58"/>
      <c r="C122" s="92"/>
      <c r="D122" s="58"/>
      <c r="E122" s="58"/>
      <c r="F122" s="58" t="s">
        <v>337</v>
      </c>
      <c r="G122" s="69"/>
      <c r="H122" s="66" t="s">
        <v>338</v>
      </c>
      <c r="I122" s="167" t="s">
        <v>340</v>
      </c>
      <c r="J122" s="67" t="s">
        <v>341</v>
      </c>
      <c r="K122" s="66"/>
      <c r="L122" s="68"/>
      <c r="M122" s="68"/>
      <c r="N122" s="92" t="s">
        <v>331</v>
      </c>
      <c r="O122" s="93">
        <v>46258</v>
      </c>
      <c r="P122" s="32"/>
      <c r="Q122" s="46"/>
      <c r="R122" s="168" t="s">
        <v>342</v>
      </c>
    </row>
    <row r="123" spans="1:18" ht="36.75" x14ac:dyDescent="0.25">
      <c r="A123" s="164" t="s">
        <v>344</v>
      </c>
      <c r="B123" s="166" t="s">
        <v>345</v>
      </c>
      <c r="C123" s="77">
        <v>45000000</v>
      </c>
      <c r="D123" s="55" t="s">
        <v>360</v>
      </c>
      <c r="E123" s="55" t="s">
        <v>25</v>
      </c>
      <c r="F123" s="166" t="s">
        <v>336</v>
      </c>
      <c r="G123" s="64"/>
      <c r="H123" s="91" t="s">
        <v>343</v>
      </c>
      <c r="I123" s="165" t="s">
        <v>346</v>
      </c>
      <c r="J123" s="61" t="s">
        <v>76</v>
      </c>
      <c r="K123" s="62">
        <v>244313.4</v>
      </c>
      <c r="L123" s="63">
        <v>61078.35</v>
      </c>
      <c r="M123" s="63">
        <v>305391.75</v>
      </c>
      <c r="N123" s="77" t="s">
        <v>331</v>
      </c>
      <c r="O123" s="91">
        <v>46173</v>
      </c>
      <c r="P123" s="42"/>
      <c r="Q123" s="39"/>
      <c r="R123" s="152"/>
    </row>
    <row r="124" spans="1:18" ht="60.75" x14ac:dyDescent="0.25">
      <c r="A124" s="70"/>
      <c r="B124" s="58"/>
      <c r="C124" s="92"/>
      <c r="D124" s="58"/>
      <c r="E124" s="58"/>
      <c r="F124" s="58" t="s">
        <v>337</v>
      </c>
      <c r="G124" s="69"/>
      <c r="H124" s="66" t="s">
        <v>338</v>
      </c>
      <c r="I124" s="167" t="s">
        <v>347</v>
      </c>
      <c r="J124" s="67" t="s">
        <v>341</v>
      </c>
      <c r="K124" s="66"/>
      <c r="L124" s="68"/>
      <c r="M124" s="68"/>
      <c r="N124" s="58"/>
      <c r="O124" s="93">
        <v>46258</v>
      </c>
      <c r="P124" s="32"/>
      <c r="Q124" s="46"/>
      <c r="R124" s="168" t="s">
        <v>342</v>
      </c>
    </row>
    <row r="125" spans="1:18" ht="24.75" x14ac:dyDescent="0.25">
      <c r="A125" s="60" t="s">
        <v>348</v>
      </c>
      <c r="B125" s="172" t="s">
        <v>349</v>
      </c>
      <c r="C125" s="56">
        <v>71247000</v>
      </c>
      <c r="D125" s="57"/>
      <c r="E125" s="57" t="s">
        <v>26</v>
      </c>
      <c r="F125" s="57" t="s">
        <v>350</v>
      </c>
      <c r="G125" s="174"/>
      <c r="H125" s="144">
        <v>45868</v>
      </c>
      <c r="I125" s="60" t="s">
        <v>351</v>
      </c>
      <c r="J125" s="96" t="s">
        <v>76</v>
      </c>
      <c r="K125" s="84">
        <v>7998</v>
      </c>
      <c r="L125" s="85">
        <v>1999.5</v>
      </c>
      <c r="M125" s="85">
        <v>9997.5</v>
      </c>
      <c r="N125" s="56" t="s">
        <v>331</v>
      </c>
      <c r="O125" s="176" t="s">
        <v>361</v>
      </c>
      <c r="P125" s="85"/>
      <c r="Q125" s="79"/>
      <c r="R125" s="178" t="s">
        <v>363</v>
      </c>
    </row>
    <row r="126" spans="1:18" ht="24.75" x14ac:dyDescent="0.25">
      <c r="A126" s="60"/>
      <c r="B126" s="173" t="s">
        <v>352</v>
      </c>
      <c r="C126" s="56"/>
      <c r="D126" s="57"/>
      <c r="E126" s="57" t="s">
        <v>27</v>
      </c>
      <c r="F126" s="57" t="s">
        <v>353</v>
      </c>
      <c r="G126" s="174"/>
      <c r="H126" s="84"/>
      <c r="I126" s="60"/>
      <c r="J126" s="96"/>
      <c r="K126" s="84"/>
      <c r="L126" s="85"/>
      <c r="M126" s="85"/>
      <c r="N126" s="56"/>
      <c r="O126" s="144"/>
      <c r="P126" s="85"/>
      <c r="Q126" s="79"/>
      <c r="R126" s="57"/>
    </row>
    <row r="127" spans="1:18" ht="24.75" x14ac:dyDescent="0.25">
      <c r="A127" s="164" t="s">
        <v>354</v>
      </c>
      <c r="B127" s="55" t="s">
        <v>355</v>
      </c>
      <c r="C127" s="77">
        <v>71247000</v>
      </c>
      <c r="D127" s="55"/>
      <c r="E127" s="55" t="s">
        <v>26</v>
      </c>
      <c r="F127" s="55" t="s">
        <v>350</v>
      </c>
      <c r="G127" s="64"/>
      <c r="H127" s="91" t="s">
        <v>356</v>
      </c>
      <c r="I127" s="74" t="s">
        <v>357</v>
      </c>
      <c r="J127" s="61" t="s">
        <v>76</v>
      </c>
      <c r="K127" s="62">
        <v>18280</v>
      </c>
      <c r="L127" s="63">
        <v>4570</v>
      </c>
      <c r="M127" s="63">
        <v>22850</v>
      </c>
      <c r="N127" s="77" t="s">
        <v>331</v>
      </c>
      <c r="O127" s="175" t="s">
        <v>361</v>
      </c>
      <c r="P127" s="42"/>
      <c r="Q127" s="39"/>
      <c r="R127" s="177" t="s">
        <v>363</v>
      </c>
    </row>
    <row r="128" spans="1:18" x14ac:dyDescent="0.25">
      <c r="A128" s="70"/>
      <c r="B128" s="58" t="s">
        <v>358</v>
      </c>
      <c r="C128" s="92"/>
      <c r="D128" s="58"/>
      <c r="E128" s="58" t="s">
        <v>27</v>
      </c>
      <c r="F128" s="58" t="s">
        <v>353</v>
      </c>
      <c r="G128" s="69"/>
      <c r="H128" s="66"/>
      <c r="I128" s="70"/>
      <c r="J128" s="67"/>
      <c r="K128" s="66"/>
      <c r="L128" s="68"/>
      <c r="M128" s="68"/>
      <c r="N128" s="58"/>
      <c r="O128" s="93"/>
      <c r="P128" s="32"/>
      <c r="Q128" s="46"/>
      <c r="R128" s="52"/>
    </row>
    <row r="129" spans="1:18" x14ac:dyDescent="0.25">
      <c r="A129" s="156"/>
      <c r="B129" s="118"/>
      <c r="C129" s="157"/>
      <c r="D129" s="118"/>
      <c r="E129" s="118"/>
      <c r="F129" s="118"/>
      <c r="G129" s="101"/>
      <c r="H129" s="158"/>
      <c r="I129" s="156"/>
      <c r="J129" s="159"/>
      <c r="K129" s="158"/>
      <c r="L129" s="160"/>
      <c r="M129" s="160"/>
      <c r="N129" s="118"/>
      <c r="O129" s="161"/>
      <c r="P129" s="162"/>
      <c r="Q129" s="163"/>
      <c r="R129" s="163"/>
    </row>
    <row r="131" spans="1:18" x14ac:dyDescent="0.25">
      <c r="A131" s="171" t="s">
        <v>290</v>
      </c>
      <c r="B131" s="171"/>
      <c r="C131" s="171" t="s">
        <v>291</v>
      </c>
      <c r="D131" s="171"/>
    </row>
    <row r="132" spans="1:18" x14ac:dyDescent="0.25">
      <c r="A132" s="155"/>
      <c r="B132" s="155"/>
      <c r="C132" s="155"/>
      <c r="D132" s="155"/>
    </row>
    <row r="133" spans="1:18" x14ac:dyDescent="0.25">
      <c r="A133" s="155"/>
      <c r="B133" s="155"/>
      <c r="C133" s="155"/>
      <c r="D133" s="155"/>
    </row>
    <row r="134" spans="1:18" x14ac:dyDescent="0.25">
      <c r="A134" s="155"/>
      <c r="B134" s="155"/>
      <c r="C134" s="155"/>
      <c r="D134" s="155"/>
    </row>
    <row r="135" spans="1:18" x14ac:dyDescent="0.25">
      <c r="A135" s="155"/>
      <c r="B135" s="155"/>
      <c r="C135" s="155"/>
      <c r="D135" s="155"/>
    </row>
    <row r="138" spans="1:18" x14ac:dyDescent="0.25">
      <c r="A138" s="171" t="s">
        <v>362</v>
      </c>
      <c r="B138" s="171"/>
    </row>
  </sheetData>
  <mergeCells count="5">
    <mergeCell ref="B32:B33"/>
    <mergeCell ref="B34:B35"/>
    <mergeCell ref="A131:B131"/>
    <mergeCell ref="C131:D131"/>
    <mergeCell ref="A138:B138"/>
  </mergeCells>
  <dataValidations count="1">
    <dataValidation allowBlank="1" showInputMessage="1" showErrorMessage="1" promptTitle="CPV" prompt="Je obavezan podatak" sqref="C62:C67" xr:uid="{00000000-0002-0000-0000-000000000000}"/>
  </dataValidations>
  <pageMargins left="0.7" right="0.7" top="0.75" bottom="0.75" header="0.3" footer="0.3"/>
  <pageSetup paperSize="9" scale="28" fitToHeight="0" orientation="landscape" verticalDpi="597"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2026-09-25T07:38:41Z</dcterms:modified>
</cp:coreProperties>
</file>